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66925"/>
  <xr:revisionPtr revIDLastSave="20" documentId="13_ncr:1_{4E66447D-1716-485C-9C9A-06AB6D3C5851}" xr6:coauthVersionLast="47" xr6:coauthVersionMax="47" xr10:uidLastSave="{0EE4B69C-ABE9-4A3F-8A15-14292492DC1F}"/>
  <bookViews>
    <workbookView xWindow="28680" yWindow="-120" windowWidth="29040" windowHeight="15720" tabRatio="680" xr2:uid="{530BC269-2531-44A1-8E85-BF031E6553EC}"/>
  </bookViews>
  <sheets>
    <sheet name="Voter_Counts" sheetId="11" r:id="rId1"/>
    <sheet name="All_Returned_Ballots_By_County" sheetId="3" r:id="rId2"/>
    <sheet name="All_Returned_Ballots_GenderAge" sheetId="9" r:id="rId3"/>
    <sheet name="Returned_Mail_Ballots_By_County" sheetId="10" r:id="rId4"/>
    <sheet name="Returned_Mail_Ballots_GenderAge" sheetId="5" r:id="rId5"/>
    <sheet name="In_Person_Ballots_By_County" sheetId="8" r:id="rId6"/>
    <sheet name="In_Person_Ballots_GenderAge" sheetId="6" r:id="rId7"/>
    <sheet name="El_Paso_Commissioner_District_5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11" l="1"/>
  <c r="K6" i="11"/>
  <c r="J6" i="11"/>
  <c r="I6" i="11"/>
  <c r="H6" i="11"/>
  <c r="G6" i="11"/>
  <c r="F6" i="11"/>
  <c r="E6" i="11"/>
  <c r="D6" i="11"/>
  <c r="C6" i="11"/>
  <c r="B6" i="11"/>
  <c r="M6" i="11" l="1"/>
</calcChain>
</file>

<file path=xl/sharedStrings.xml><?xml version="1.0" encoding="utf-8"?>
<sst xmlns="http://schemas.openxmlformats.org/spreadsheetml/2006/main" count="852" uniqueCount="152">
  <si>
    <t>DEM</t>
  </si>
  <si>
    <t>LBR</t>
  </si>
  <si>
    <t>REP</t>
  </si>
  <si>
    <t>GRAND TOTAL</t>
  </si>
  <si>
    <t>Active</t>
  </si>
  <si>
    <t>Inactive</t>
  </si>
  <si>
    <t>Grand Total</t>
  </si>
  <si>
    <t>COUNTY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</si>
  <si>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</si>
  <si>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</si>
  <si>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</si>
  <si>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</si>
  <si>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</si>
  <si>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</si>
  <si>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</si>
  <si>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</si>
  <si>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</si>
  <si>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</si>
  <si>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</si>
  <si>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</si>
  <si>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</si>
  <si>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</si>
  <si>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</si>
  <si>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</si>
  <si>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</si>
  <si>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</si>
  <si>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</si>
  <si>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</si>
  <si>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</si>
  <si>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</si>
  <si>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</si>
  <si>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</si>
  <si>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</si>
  <si>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</si>
  <si>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</si>
  <si>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</si>
  <si>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</si>
  <si>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</si>
  <si>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</si>
  <si>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</si>
  <si>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</si>
  <si>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</si>
  <si>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</si>
  <si>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</si>
  <si>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</si>
  <si>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</si>
  <si>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</si>
  <si>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</si>
  <si>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</si>
  <si>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</si>
  <si>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</si>
  <si>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</si>
  <si>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</si>
  <si>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</si>
  <si>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</si>
  <si>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</si>
  <si>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</si>
  <si>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</si>
  <si>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</si>
  <si>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</si>
  <si>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</si>
  <si>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</si>
  <si>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</si>
  <si>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</si>
  <si>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</si>
  <si>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</si>
  <si>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</si>
  <si>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</si>
  <si>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</si>
  <si>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</si>
  <si>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</si>
  <si>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</si>
  <si>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GENDER/AGE RANGE</t>
  </si>
  <si>
    <t>REP Total</t>
  </si>
  <si>
    <t>Female</t>
  </si>
  <si>
    <t>&lt;18</t>
  </si>
  <si>
    <t>18-24</t>
  </si>
  <si>
    <t>25-34</t>
  </si>
  <si>
    <t>35-44</t>
  </si>
  <si>
    <t>45-54</t>
  </si>
  <si>
    <t>55-64</t>
  </si>
  <si>
    <t>65-74</t>
  </si>
  <si>
    <t>75 AND OVER</t>
  </si>
  <si>
    <t>Male</t>
  </si>
  <si>
    <t>ALL RETURNED BALLOTS - MAIL AND IN PERSON COMBINED</t>
  </si>
  <si>
    <t>RETURNED MAIL BALLOTS</t>
  </si>
  <si>
    <t>UAF</t>
  </si>
  <si>
    <t>Voter Status</t>
  </si>
  <si>
    <t>ACN</t>
  </si>
  <si>
    <t>APV</t>
  </si>
  <si>
    <t>GRN</t>
  </si>
  <si>
    <t>UNI</t>
  </si>
  <si>
    <t>ACN Total</t>
  </si>
  <si>
    <t>GRN Total</t>
  </si>
  <si>
    <t>UAF Total</t>
  </si>
  <si>
    <t>UNI Total</t>
  </si>
  <si>
    <t>Gender/Age Range</t>
  </si>
  <si>
    <t>IN PERSON BALLOTS</t>
  </si>
  <si>
    <t>APV Total</t>
  </si>
  <si>
    <t>CTR</t>
  </si>
  <si>
    <t>CTR Total</t>
  </si>
  <si>
    <t>DEM Total</t>
  </si>
  <si>
    <t>FWD</t>
  </si>
  <si>
    <t>NOL</t>
  </si>
  <si>
    <t>Party Code</t>
  </si>
  <si>
    <t>Party Name</t>
  </si>
  <si>
    <t>Colorado Democratic Party</t>
  </si>
  <si>
    <t>Colorado Republican Party</t>
  </si>
  <si>
    <t>Unaffiliated</t>
  </si>
  <si>
    <t>American Constitution Party</t>
  </si>
  <si>
    <t>Approval Voting Party</t>
  </si>
  <si>
    <t>Colorado Center Party</t>
  </si>
  <si>
    <t>Colorado Forward Party</t>
  </si>
  <si>
    <t>Green Party of Colorado</t>
  </si>
  <si>
    <t>Libertarian Party of Colorado</t>
  </si>
  <si>
    <t>No Labels Colorado Party</t>
  </si>
  <si>
    <t>Unity Party of Colorado</t>
  </si>
  <si>
    <t>DEM - In Person</t>
  </si>
  <si>
    <t>DEM - Mail</t>
  </si>
  <si>
    <t>REP - In Person</t>
  </si>
  <si>
    <t>REP - Mail</t>
  </si>
  <si>
    <t>ACN - In Person</t>
  </si>
  <si>
    <t>ACN - Mail</t>
  </si>
  <si>
    <t>APV - In Person</t>
  </si>
  <si>
    <t>APV - Mail</t>
  </si>
  <si>
    <t>CTR - In Person</t>
  </si>
  <si>
    <t>CTR - Mail</t>
  </si>
  <si>
    <t>FWD - In Person</t>
  </si>
  <si>
    <t>FWD - Mail</t>
  </si>
  <si>
    <t>FWD Total</t>
  </si>
  <si>
    <t>GRN - In Person</t>
  </si>
  <si>
    <t>GRN - Mail</t>
  </si>
  <si>
    <t>LIB - In Person</t>
  </si>
  <si>
    <t>LIB - Mail</t>
  </si>
  <si>
    <t>LIB Total</t>
  </si>
  <si>
    <t>NOL - In Person</t>
  </si>
  <si>
    <t>NOL - Mail</t>
  </si>
  <si>
    <t>NOL Total</t>
  </si>
  <si>
    <t>Not Disclosed</t>
  </si>
  <si>
    <t>X</t>
  </si>
  <si>
    <t>UAF - In Person</t>
  </si>
  <si>
    <t>UAF - Mail</t>
  </si>
  <si>
    <t>UNI - In Person</t>
  </si>
  <si>
    <t>UNI - Mail</t>
  </si>
  <si>
    <t>end of worksheet</t>
  </si>
  <si>
    <t>Total Eligible Registered Voter Counts (Includes Pre-Registrants who will be 18 by 11/04/2025)</t>
  </si>
  <si>
    <t>Voters Eligible for the El Paso County Commissioner District 5 Race</t>
  </si>
  <si>
    <t>Returned Ballots in El Paso Commissioner District 5</t>
  </si>
  <si>
    <t>Vote Method</t>
  </si>
  <si>
    <t>Mail</t>
  </si>
  <si>
    <t>In Person</t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</si>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</sst>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rgb="FFDDEBF7"/>
        <bgColor rgb="FFD9E1F2"/>
      </patternFill>
    </fill>
    <fill>
      <patternFill patternType="solid">
        <fgColor rgb="FFDDEBF7"/>
        <bgColor rgb="FFD9D9D9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7" fillId="0" borderId="0"/>
    <xf numFmtId="0" fontId="5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7" fillId="0" borderId="0" xfId="1"/>
    <xf numFmtId="3" fontId="7" fillId="0" borderId="0" xfId="1" applyNumberFormat="1"/>
    <xf numFmtId="0" fontId="5" fillId="0" borderId="0" xfId="2"/>
    <xf numFmtId="3" fontId="0" fillId="0" borderId="1" xfId="0" applyNumberFormat="1" applyBorder="1" applyAlignment="1">
      <alignment horizontal="left"/>
    </xf>
    <xf numFmtId="3" fontId="8" fillId="3" borderId="1" xfId="0" applyNumberFormat="1" applyFont="1" applyFill="1" applyBorder="1"/>
    <xf numFmtId="3" fontId="0" fillId="0" borderId="1" xfId="0" applyNumberFormat="1" applyBorder="1" applyAlignment="1">
      <alignment horizontal="right"/>
    </xf>
    <xf numFmtId="3" fontId="8" fillId="0" borderId="1" xfId="0" applyNumberFormat="1" applyFont="1" applyBorder="1"/>
    <xf numFmtId="3" fontId="8" fillId="3" borderId="1" xfId="3" applyNumberFormat="1" applyFont="1" applyFill="1" applyBorder="1" applyAlignment="1">
      <alignment horizontal="left"/>
    </xf>
    <xf numFmtId="0" fontId="5" fillId="0" borderId="0" xfId="2" applyAlignment="1">
      <alignment horizontal="center"/>
    </xf>
    <xf numFmtId="3" fontId="9" fillId="5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9" borderId="1" xfId="0" applyNumberFormat="1" applyFont="1" applyFill="1" applyBorder="1" applyAlignment="1">
      <alignment horizontal="center"/>
    </xf>
    <xf numFmtId="3" fontId="9" fillId="7" borderId="1" xfId="0" applyNumberFormat="1" applyFont="1" applyFill="1" applyBorder="1" applyAlignment="1">
      <alignment horizontal="center"/>
    </xf>
    <xf numFmtId="3" fontId="8" fillId="8" borderId="1" xfId="0" applyNumberFormat="1" applyFont="1" applyFill="1" applyBorder="1"/>
    <xf numFmtId="3" fontId="8" fillId="0" borderId="1" xfId="0" applyNumberFormat="1" applyFont="1" applyBorder="1" applyAlignment="1">
      <alignment horizontal="left"/>
    </xf>
    <xf numFmtId="3" fontId="8" fillId="8" borderId="1" xfId="0" applyNumberFormat="1" applyFont="1" applyFill="1" applyBorder="1" applyAlignment="1">
      <alignment horizontal="left"/>
    </xf>
    <xf numFmtId="0" fontId="5" fillId="0" borderId="1" xfId="2" applyBorder="1" applyAlignment="1">
      <alignment horizontal="left" indent="1"/>
    </xf>
    <xf numFmtId="0" fontId="8" fillId="0" borderId="1" xfId="1" applyFont="1" applyBorder="1"/>
    <xf numFmtId="0" fontId="7" fillId="0" borderId="1" xfId="1" applyBorder="1" applyAlignment="1">
      <alignment horizontal="left" indent="1"/>
    </xf>
    <xf numFmtId="0" fontId="3" fillId="0" borderId="0" xfId="1" applyFont="1"/>
    <xf numFmtId="0" fontId="3" fillId="0" borderId="0" xfId="2" applyFont="1"/>
    <xf numFmtId="0" fontId="10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2" fillId="0" borderId="1" xfId="0" applyNumberFormat="1" applyFont="1" applyBorder="1"/>
    <xf numFmtId="0" fontId="12" fillId="0" borderId="1" xfId="1" applyFont="1" applyBorder="1"/>
    <xf numFmtId="0" fontId="2" fillId="0" borderId="0" xfId="4"/>
    <xf numFmtId="0" fontId="2" fillId="10" borderId="4" xfId="4" applyFill="1" applyBorder="1"/>
    <xf numFmtId="0" fontId="10" fillId="11" borderId="3" xfId="0" applyFont="1" applyFill="1" applyBorder="1" applyAlignment="1">
      <alignment vertical="center"/>
    </xf>
    <xf numFmtId="0" fontId="2" fillId="11" borderId="4" xfId="4" applyFill="1" applyBorder="1"/>
    <xf numFmtId="0" fontId="0" fillId="0" borderId="1" xfId="0" applyBorder="1" applyAlignment="1">
      <alignment horizontal="center"/>
    </xf>
    <xf numFmtId="3" fontId="13" fillId="0" borderId="1" xfId="0" applyNumberFormat="1" applyFont="1" applyBorder="1"/>
    <xf numFmtId="3" fontId="11" fillId="0" borderId="1" xfId="0" applyNumberFormat="1" applyFont="1" applyBorder="1" applyAlignment="1">
      <alignment horizontal="right"/>
    </xf>
    <xf numFmtId="0" fontId="11" fillId="0" borderId="0" xfId="0" applyFont="1"/>
    <xf numFmtId="3" fontId="12" fillId="0" borderId="0" xfId="1" applyNumberFormat="1" applyFont="1"/>
    <xf numFmtId="3" fontId="0" fillId="0" borderId="0" xfId="0" applyNumberFormat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6" fillId="2" borderId="7" xfId="4" applyNumberFormat="1" applyFont="1" applyFill="1" applyBorder="1" applyAlignment="1">
      <alignment horizontal="left"/>
    </xf>
    <xf numFmtId="3" fontId="6" fillId="3" borderId="8" xfId="4" applyNumberFormat="1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3" fontId="6" fillId="4" borderId="8" xfId="4" applyNumberFormat="1" applyFont="1" applyFill="1" applyBorder="1" applyAlignment="1">
      <alignment horizontal="left"/>
    </xf>
    <xf numFmtId="3" fontId="6" fillId="2" borderId="8" xfId="4" applyNumberFormat="1" applyFont="1" applyFill="1" applyBorder="1" applyAlignment="1">
      <alignment horizontal="left"/>
    </xf>
    <xf numFmtId="3" fontId="6" fillId="2" borderId="9" xfId="4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3" fontId="8" fillId="2" borderId="10" xfId="0" applyNumberFormat="1" applyFont="1" applyFill="1" applyBorder="1" applyAlignment="1">
      <alignment horizontal="left"/>
    </xf>
    <xf numFmtId="3" fontId="8" fillId="2" borderId="11" xfId="0" applyNumberFormat="1" applyFont="1" applyFill="1" applyBorder="1" applyAlignment="1">
      <alignment horizontal="left"/>
    </xf>
    <xf numFmtId="0" fontId="9" fillId="10" borderId="8" xfId="0" applyFont="1" applyFill="1" applyBorder="1" applyAlignment="1">
      <alignment horizontal="left" vertical="center"/>
    </xf>
    <xf numFmtId="0" fontId="9" fillId="10" borderId="12" xfId="0" applyFont="1" applyFill="1" applyBorder="1" applyAlignment="1">
      <alignment horizontal="left" vertical="center"/>
    </xf>
    <xf numFmtId="3" fontId="0" fillId="0" borderId="4" xfId="0" applyNumberFormat="1" applyBorder="1" applyAlignment="1">
      <alignment horizontal="left"/>
    </xf>
    <xf numFmtId="3" fontId="8" fillId="3" borderId="4" xfId="0" applyNumberFormat="1" applyFont="1" applyFill="1" applyBorder="1" applyAlignment="1">
      <alignment horizontal="left"/>
    </xf>
    <xf numFmtId="3" fontId="0" fillId="0" borderId="13" xfId="0" applyNumberFormat="1" applyBorder="1" applyAlignment="1">
      <alignment horizontal="left"/>
    </xf>
    <xf numFmtId="3" fontId="8" fillId="3" borderId="7" xfId="0" applyNumberFormat="1" applyFont="1" applyFill="1" applyBorder="1"/>
    <xf numFmtId="3" fontId="8" fillId="3" borderId="8" xfId="0" applyNumberFormat="1" applyFont="1" applyFill="1" applyBorder="1" applyAlignment="1">
      <alignment horizontal="center"/>
    </xf>
    <xf numFmtId="3" fontId="9" fillId="5" borderId="8" xfId="0" applyNumberFormat="1" applyFont="1" applyFill="1" applyBorder="1"/>
    <xf numFmtId="3" fontId="9" fillId="6" borderId="8" xfId="0" quotePrefix="1" applyNumberFormat="1" applyFont="1" applyFill="1" applyBorder="1" applyAlignment="1">
      <alignment horizontal="center"/>
    </xf>
    <xf numFmtId="3" fontId="9" fillId="5" borderId="8" xfId="0" applyNumberFormat="1" applyFont="1" applyFill="1" applyBorder="1" applyAlignment="1">
      <alignment horizontal="center"/>
    </xf>
    <xf numFmtId="3" fontId="9" fillId="6" borderId="8" xfId="0" applyNumberFormat="1" applyFont="1" applyFill="1" applyBorder="1" applyAlignment="1">
      <alignment horizontal="center"/>
    </xf>
    <xf numFmtId="3" fontId="11" fillId="0" borderId="4" xfId="0" applyNumberFormat="1" applyFont="1" applyBorder="1" applyAlignment="1">
      <alignment horizontal="left"/>
    </xf>
    <xf numFmtId="3" fontId="8" fillId="8" borderId="8" xfId="0" applyNumberFormat="1" applyFont="1" applyFill="1" applyBorder="1"/>
    <xf numFmtId="3" fontId="8" fillId="8" borderId="8" xfId="0" applyNumberFormat="1" applyFont="1" applyFill="1" applyBorder="1" applyAlignment="1">
      <alignment horizontal="center"/>
    </xf>
    <xf numFmtId="3" fontId="6" fillId="2" borderId="7" xfId="5" applyNumberFormat="1" applyFont="1" applyFill="1" applyBorder="1" applyAlignment="1">
      <alignment horizontal="left"/>
    </xf>
    <xf numFmtId="3" fontId="6" fillId="3" borderId="8" xfId="5" applyNumberFormat="1" applyFont="1" applyFill="1" applyBorder="1" applyAlignment="1">
      <alignment horizontal="left"/>
    </xf>
    <xf numFmtId="3" fontId="6" fillId="4" borderId="8" xfId="5" applyNumberFormat="1" applyFont="1" applyFill="1" applyBorder="1" applyAlignment="1">
      <alignment horizontal="left"/>
    </xf>
    <xf numFmtId="3" fontId="6" fillId="2" borderId="9" xfId="5" applyNumberFormat="1" applyFont="1" applyFill="1" applyBorder="1" applyAlignment="1">
      <alignment horizontal="left"/>
    </xf>
    <xf numFmtId="0" fontId="0" fillId="0" borderId="4" xfId="0" applyBorder="1"/>
    <xf numFmtId="3" fontId="13" fillId="0" borderId="2" xfId="0" applyNumberFormat="1" applyFont="1" applyBorder="1" applyAlignment="1">
      <alignment horizontal="left"/>
    </xf>
    <xf numFmtId="0" fontId="6" fillId="2" borderId="7" xfId="0" applyFont="1" applyFill="1" applyBorder="1"/>
    <xf numFmtId="3" fontId="8" fillId="3" borderId="8" xfId="0" applyNumberFormat="1" applyFont="1" applyFill="1" applyBorder="1" applyAlignment="1">
      <alignment horizontal="left"/>
    </xf>
    <xf numFmtId="3" fontId="8" fillId="3" borderId="9" xfId="0" applyNumberFormat="1" applyFont="1" applyFill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3" fontId="0" fillId="0" borderId="4" xfId="0" applyNumberFormat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9" fillId="0" borderId="4" xfId="0" applyFont="1" applyBorder="1" applyAlignment="1">
      <alignment horizontal="left"/>
    </xf>
    <xf numFmtId="0" fontId="1" fillId="0" borderId="4" xfId="6" applyBorder="1" applyAlignment="1">
      <alignment horizontal="left" indent="1"/>
    </xf>
    <xf numFmtId="3" fontId="9" fillId="0" borderId="2" xfId="0" applyNumberFormat="1" applyFont="1" applyBorder="1" applyAlignment="1">
      <alignment horizontal="center"/>
    </xf>
    <xf numFmtId="3" fontId="9" fillId="5" borderId="7" xfId="0" applyNumberFormat="1" applyFont="1" applyFill="1" applyBorder="1"/>
    <xf numFmtId="3" fontId="8" fillId="3" borderId="9" xfId="0" applyNumberFormat="1" applyFont="1" applyFill="1" applyBorder="1" applyAlignment="1">
      <alignment horizontal="center"/>
    </xf>
    <xf numFmtId="3" fontId="8" fillId="3" borderId="5" xfId="7" applyNumberFormat="1" applyFont="1" applyFill="1" applyBorder="1" applyAlignment="1">
      <alignment horizontal="left"/>
    </xf>
    <xf numFmtId="3" fontId="9" fillId="5" borderId="10" xfId="0" applyNumberFormat="1" applyFont="1" applyFill="1" applyBorder="1" applyAlignment="1">
      <alignment horizontal="center"/>
    </xf>
    <xf numFmtId="3" fontId="9" fillId="5" borderId="11" xfId="0" applyNumberFormat="1" applyFont="1" applyFill="1" applyBorder="1" applyAlignment="1">
      <alignment horizontal="center"/>
    </xf>
    <xf numFmtId="0" fontId="15" fillId="0" borderId="0" xfId="4" applyFont="1"/>
    <xf numFmtId="0" fontId="14" fillId="0" borderId="0" xfId="0" applyFont="1" applyAlignment="1">
      <alignment horizontal="left"/>
    </xf>
    <xf numFmtId="3" fontId="14" fillId="0" borderId="0" xfId="0" applyNumberFormat="1" applyFont="1"/>
    <xf numFmtId="3" fontId="14" fillId="0" borderId="0" xfId="0" applyNumberFormat="1" applyFont="1" applyAlignment="1">
      <alignment horizontal="left"/>
    </xf>
    <xf numFmtId="0" fontId="16" fillId="0" borderId="0" xfId="0" applyFont="1"/>
    <xf numFmtId="0" fontId="8" fillId="0" borderId="0" xfId="4" applyFont="1" applyAlignment="1">
      <alignment horizontal="left"/>
    </xf>
    <xf numFmtId="3" fontId="8" fillId="2" borderId="1" xfId="1" applyNumberFormat="1" applyFont="1" applyFill="1" applyBorder="1" applyAlignment="1">
      <alignment horizontal="left"/>
    </xf>
    <xf numFmtId="3" fontId="9" fillId="5" borderId="1" xfId="0" applyNumberFormat="1" applyFont="1" applyFill="1" applyBorder="1" applyAlignment="1">
      <alignment horizontal="left"/>
    </xf>
    <xf numFmtId="3" fontId="8" fillId="2" borderId="2" xfId="1" applyNumberFormat="1" applyFont="1" applyFill="1" applyBorder="1" applyAlignment="1">
      <alignment horizontal="left"/>
    </xf>
    <xf numFmtId="3" fontId="8" fillId="2" borderId="3" xfId="1" applyNumberFormat="1" applyFont="1" applyFill="1" applyBorder="1" applyAlignment="1">
      <alignment horizontal="left"/>
    </xf>
    <xf numFmtId="3" fontId="8" fillId="2" borderId="4" xfId="1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8" fillId="2" borderId="1" xfId="5" applyFont="1" applyFill="1" applyBorder="1" applyAlignment="1">
      <alignment horizontal="left"/>
    </xf>
    <xf numFmtId="3" fontId="8" fillId="2" borderId="1" xfId="5" applyNumberFormat="1" applyFont="1" applyFill="1" applyBorder="1" applyAlignment="1">
      <alignment horizontal="left"/>
    </xf>
    <xf numFmtId="3" fontId="8" fillId="2" borderId="6" xfId="5" applyNumberFormat="1" applyFont="1" applyFill="1" applyBorder="1" applyAlignment="1">
      <alignment horizontal="left"/>
    </xf>
    <xf numFmtId="3" fontId="8" fillId="2" borderId="5" xfId="5" applyNumberFormat="1" applyFont="1" applyFill="1" applyBorder="1" applyAlignment="1">
      <alignment horizontal="left"/>
    </xf>
  </cellXfs>
  <cellStyles count="8">
    <cellStyle name="Normal" xfId="0" builtinId="0"/>
    <cellStyle name="Normal 2" xfId="1" xr:uid="{F619CC17-5DB6-4FE4-B506-B353259DD901}"/>
    <cellStyle name="Normal 2 2" xfId="2" xr:uid="{1BDECA9E-EE1E-4096-A1DC-9A6C22E2ED8C}"/>
    <cellStyle name="Normal 2 2 2" xfId="6" xr:uid="{784EE467-3CCC-49EB-A06A-8C41D6FD4FE6}"/>
    <cellStyle name="Normal 2 3" xfId="3" xr:uid="{66C7052A-362D-4FF9-94E8-14B0EED36540}"/>
    <cellStyle name="Normal 2 3 2" xfId="7" xr:uid="{B1768626-7C1F-49F1-B3DB-7A015BA1A53F}"/>
    <cellStyle name="Normal 2 4" xfId="4" xr:uid="{407DB0AD-004D-4334-A7AB-A2674D288017}"/>
    <cellStyle name="Normal 2 4 2" xfId="5" xr:uid="{EEB7CBF9-58BE-4164-A0CF-E2593CF528E5}"/>
  </cellStyles>
  <dxfs count="14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E1F2"/>
          <bgColor rgb="FFDDEBF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E3E91E-6AC1-4DEE-9727-FB023813F999}" name="Voter_Counts" displayName="Voter_Counts" ref="A3:M6" totalsRowShown="0" headerRowBorderDxfId="148" tableBorderDxfId="147" totalsRowBorderDxfId="146">
  <autoFilter ref="A3:M6" xr:uid="{BCE3E91E-6AC1-4DEE-9727-FB023813F99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88C228FE-4749-4FDB-8DB2-4BD94451557D}" name="Voter Status"/>
    <tableColumn id="2" xr3:uid="{252B0DA6-C35D-459F-B9CE-B1DAAD9D5FD3}" name="ACN"/>
    <tableColumn id="3" xr3:uid="{B090C9D4-568E-4490-947F-FBA59A149994}" name="APV"/>
    <tableColumn id="4" xr3:uid="{10293EF2-52ED-44CF-B1B5-1506A1C0913F}" name="CTR"/>
    <tableColumn id="5" xr3:uid="{6474FAA8-9A60-4077-B4C6-3A20078E84F4}" name="DEM"/>
    <tableColumn id="6" xr3:uid="{A1C59883-7AB2-40E8-92CF-8A02EE679B5D}" name="FWD"/>
    <tableColumn id="7" xr3:uid="{EE04BD0C-E1E8-4165-BDA3-20E13E112134}" name="GRN"/>
    <tableColumn id="8" xr3:uid="{261F9FDB-F716-416B-8826-6AA5C229EAF2}" name="LBR"/>
    <tableColumn id="9" xr3:uid="{0DAFD8F1-742F-4C37-9970-3B24F4BDED84}" name="NOL"/>
    <tableColumn id="10" xr3:uid="{CC4B0122-07E7-498D-8E1A-FA8E4205BB09}" name="REP"/>
    <tableColumn id="11" xr3:uid="{5D152AFF-C1C9-4E36-8FB9-6510FBD968EB}" name="UAF"/>
    <tableColumn id="12" xr3:uid="{83ABD6B8-5E3C-4140-A449-8A2491365A28}" name="UNI"/>
    <tableColumn id="13" xr3:uid="{20CD7E82-1CE9-4D83-8DC0-CFB5A22895E6}" name="Grand Total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377788E-36BB-49B2-A2FA-E6E0D214BB7D}" name="All_Returned_Ballots_El Paso_Commissioner_District_5" displayName="All_Returned_Ballots_El_Paso_Commissioner_District_5" ref="A8:D11" totalsRowShown="0" headerRowDxfId="14" headerRowBorderDxfId="13" tableBorderDxfId="12" totalsRowBorderDxfId="11">
  <autoFilter ref="A8:D11" xr:uid="{9377788E-36BB-49B2-A2FA-E6E0D214BB7D}">
    <filterColumn colId="0" hiddenButton="1"/>
    <filterColumn colId="1" hiddenButton="1"/>
    <filterColumn colId="2" hiddenButton="1"/>
    <filterColumn colId="3" hiddenButton="1"/>
  </autoFilter>
  <tableColumns count="4">
    <tableColumn id="1" xr3:uid="{0FD5F37B-BE0E-4F3A-BE00-7C79924A06E4}" name="Vote Method"/>
    <tableColumn id="2" xr3:uid="{8104D014-AFCC-4FB6-A5CD-90D5B6A30C1D}" name="REP"/>
    <tableColumn id="3" xr3:uid="{446E0A36-19DA-4EA2-B3FA-91E0B8D769C8}" name="UAF"/>
    <tableColumn id="4" xr3:uid="{29BE1E74-F3D1-41D2-AAEB-0BFAEDFF2FBF}" name="Grand Total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325AF8A-D95A-49B3-8B9A-C7F671E120CF}" name="All_Returned_Ballots_GenderAge_El_Paso_Commissioner_District 5" displayName="All_Returned_Ballots_GenderAge_El_Paso_Commissioner_District_5" ref="F2:M39" totalsRowShown="0" headerRowBorderDxfId="10" tableBorderDxfId="9" totalsRowBorderDxfId="8">
  <autoFilter ref="F2:M39" xr:uid="{5325AF8A-D95A-49B3-8B9A-C7F671E120C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4B3D7149-7AAD-48DE-A8B3-D1E30B30DD82}" name="GENDER/AGE RANGE" dataDxfId="7" dataCellStyle="Normal 2 2 2"/>
    <tableColumn id="2" xr3:uid="{CBBA024D-C4C1-49A5-B009-855F1E70F5F4}" name="REP - In Person" dataDxfId="6"/>
    <tableColumn id="3" xr3:uid="{31961EB9-BE07-4910-AE02-92DC72AB8EDF}" name="REP - Mail" dataDxfId="5"/>
    <tableColumn id="4" xr3:uid="{2D04A2A7-2EEF-4BEC-9478-4C19AF5E1BBB}" name="REP Total" dataDxfId="4"/>
    <tableColumn id="5" xr3:uid="{6E506743-456D-41F0-A3CF-403B11ACB7E5}" name="UAF - In Person" dataDxfId="3"/>
    <tableColumn id="6" xr3:uid="{BD7F45EF-64C2-41D9-AD65-6456A8A082C3}" name="UAF - Mail" dataDxfId="2"/>
    <tableColumn id="7" xr3:uid="{8E7EC6D9-AB3F-4775-8F81-6EC571D0457C}" name="UAF Total" dataDxfId="1"/>
    <tableColumn id="8" xr3:uid="{B98E3E10-2433-4950-A1C9-7AF3F23D427A}" name="Grand Total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FE1113-1D98-4A8C-8CFB-A4A729C86309}" name="Party" displayName="Party" ref="A10:B21" totalsRowShown="0" headerRowDxfId="145" headerRowBorderDxfId="144" tableBorderDxfId="143">
  <autoFilter ref="A10:B21" xr:uid="{35FE1113-1D98-4A8C-8CFB-A4A729C86309}">
    <filterColumn colId="0" hiddenButton="1"/>
    <filterColumn colId="1" hiddenButton="1"/>
  </autoFilter>
  <tableColumns count="2">
    <tableColumn id="1" xr3:uid="{85B52D38-E567-4090-ADBE-D49E8FCF4BF8}" name="Party Code" dataDxfId="142"/>
    <tableColumn id="2" xr3:uid="{4198598C-64DF-4D99-9494-72CEA07E533C}" name="Party Name" dataDxfId="1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922E93A-2BE8-48AC-A8E6-559FA58A40E5}" name="All_Returned_Ballots_By_County" displayName="All_Returned_Ballots_By_County" ref="A2:M67" totalsRowShown="0" headerRowDxfId="140" dataDxfId="138" headerRowBorderDxfId="139" tableBorderDxfId="137">
  <autoFilter ref="A2:M67" xr:uid="{9922E93A-2BE8-48AC-A8E6-559FA58A40E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F4EBAD83-1053-4B17-A9ED-B6591C254529}" name="COUNTY" dataDxfId="136"/>
    <tableColumn id="2" xr3:uid="{91DEF6AE-72EE-4BCF-A470-F58680938658}" name="ACN" dataDxfId="135"/>
    <tableColumn id="3" xr3:uid="{61315AAF-FD6A-4F13-9810-B10F92C0D0DA}" name="APV" dataDxfId="134"/>
    <tableColumn id="4" xr3:uid="{7FEDAD06-A687-48C8-9B74-64E3868091AE}" name="CTR" dataDxfId="133"/>
    <tableColumn id="5" xr3:uid="{86966DCA-FB82-4CDB-ABC4-1BA601C32668}" name="DEM" dataDxfId="132"/>
    <tableColumn id="6" xr3:uid="{93BB85B6-8FD4-42D6-B449-3440FB9AF8F2}" name="FWD" dataDxfId="131"/>
    <tableColumn id="7" xr3:uid="{AB00C2DD-B5E4-4229-A5CB-9086403DD88F}" name="GRN" dataDxfId="130"/>
    <tableColumn id="8" xr3:uid="{93D5CC84-0175-45BD-B25F-A2E9BEB58E73}" name="LBR" dataDxfId="129"/>
    <tableColumn id="9" xr3:uid="{7290D41A-049C-49F1-AE21-0FAEF2A337C6}" name="NOL" dataDxfId="128"/>
    <tableColumn id="10" xr3:uid="{6CBE5374-D3FF-45F0-A5EC-9A13148D3EAD}" name="REP" dataDxfId="127"/>
    <tableColumn id="11" xr3:uid="{8BBD00A7-1DF7-4CB6-A5DC-2798919DDCA9}" name="UAF" dataDxfId="126"/>
    <tableColumn id="12" xr3:uid="{7BE7E6D3-1374-4501-9C57-35BFE6B3A35C}" name="UNI" dataDxfId="125"/>
    <tableColumn id="13" xr3:uid="{3E541B3F-8A76-421E-B359-A1B2278FAE0D}" name="Grand Total" dataDxfId="1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9856F69-FCCE-4C59-A334-9F01E358E0DE}" name="All_Returned_Ballots_GenderAge" displayName="All_Returned_Ballots_GenderAge" ref="A2:AI39" totalsRowShown="0" headerRowDxfId="123" headerRowBorderDxfId="122" tableBorderDxfId="121">
  <autoFilter ref="A2:AI39" xr:uid="{A9856F69-FCCE-4C59-A334-9F01E358E0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</autoFilter>
  <tableColumns count="35">
    <tableColumn id="1" xr3:uid="{2FD53080-BF58-4CEB-A79B-A1B416AEC2C4}" name="GENDER/AGE RANGE" dataDxfId="120" dataCellStyle="Normal 2 2"/>
    <tableColumn id="2" xr3:uid="{E2A360C4-069C-43D9-8A5C-673BFB76DBE8}" name="ACN - In Person" dataDxfId="119" dataCellStyle="Normal 2 2"/>
    <tableColumn id="3" xr3:uid="{2198B4FB-8817-4FC2-908D-58C8ED6F2693}" name="ACN - Mail" dataDxfId="118" dataCellStyle="Normal 2 2"/>
    <tableColumn id="4" xr3:uid="{05420833-E2A1-4260-9516-68450FF3D89B}" name="ACN Total" dataDxfId="117"/>
    <tableColumn id="5" xr3:uid="{198E61CA-D1E8-42A5-8E82-92056226B223}" name="APV - In Person" dataDxfId="116" dataCellStyle="Normal 2 2"/>
    <tableColumn id="6" xr3:uid="{569DC48D-A62A-4343-BDE5-F3FF59B0AB08}" name="APV - Mail" dataDxfId="115" dataCellStyle="Normal 2 2"/>
    <tableColumn id="7" xr3:uid="{41FD2AB9-BDC7-40A4-822F-11114D3AF5FC}" name="APV Total" dataDxfId="114"/>
    <tableColumn id="8" xr3:uid="{14B89E30-9D6E-480B-8C5E-6C8668940FC7}" name="CTR - In Person" dataDxfId="113" dataCellStyle="Normal 2 2"/>
    <tableColumn id="9" xr3:uid="{8530E6F4-3F42-4C3F-85E6-7935A16F6409}" name="CTR - Mail" dataDxfId="112" dataCellStyle="Normal 2 2"/>
    <tableColumn id="10" xr3:uid="{4EBC4635-5C52-4DD6-B5CC-FCEB2BB565BB}" name="CTR Total" dataDxfId="111"/>
    <tableColumn id="11" xr3:uid="{5D955742-61E3-4C9A-9DE2-E5B6793973AA}" name="DEM - In Person" dataDxfId="110" dataCellStyle="Normal 2 2"/>
    <tableColumn id="12" xr3:uid="{4D3A59ED-C2DA-425E-8550-AA83DEB341D9}" name="DEM - Mail" dataDxfId="109" dataCellStyle="Normal 2 2"/>
    <tableColumn id="13" xr3:uid="{975CAD57-6D76-42C2-AF89-D566700C5AF2}" name="DEM Total" dataDxfId="108"/>
    <tableColumn id="14" xr3:uid="{74F5136C-C86C-44E1-910F-D6BFB7497104}" name="FWD - In Person" dataDxfId="107" dataCellStyle="Normal 2 2"/>
    <tableColumn id="15" xr3:uid="{A273113D-AE76-4521-8521-48A089522C04}" name="FWD - Mail" dataDxfId="106" dataCellStyle="Normal 2 2"/>
    <tableColumn id="16" xr3:uid="{E92BBEF8-3241-4A6A-AB17-F1DF49327AA6}" name="FWD Total" dataDxfId="105"/>
    <tableColumn id="17" xr3:uid="{17ED7A76-7956-4E76-B112-87EF1DF43A08}" name="GRN - In Person" dataDxfId="104" dataCellStyle="Normal 2 2"/>
    <tableColumn id="18" xr3:uid="{C759D1C5-E812-4556-BB8D-7CD988B28720}" name="GRN - Mail" dataDxfId="103" dataCellStyle="Normal 2 2"/>
    <tableColumn id="19" xr3:uid="{CCF01789-986C-4BDB-96CD-2E8CA1AB25E2}" name="GRN Total" dataDxfId="102"/>
    <tableColumn id="20" xr3:uid="{67482E30-023F-4BCE-A67D-09F1AD4E28E0}" name="LIB - In Person" dataDxfId="101" dataCellStyle="Normal 2 2"/>
    <tableColumn id="21" xr3:uid="{65808670-FE43-4281-AC6F-1EAE20A29481}" name="LIB - Mail" dataDxfId="100" dataCellStyle="Normal 2 2"/>
    <tableColumn id="22" xr3:uid="{EAD429DC-E324-45D8-8D9C-C965A684C8B5}" name="LIB Total" dataDxfId="99"/>
    <tableColumn id="23" xr3:uid="{46C4BF85-8832-4AE1-B096-8E1C3D2424AB}" name="NOL - In Person" dataDxfId="98" dataCellStyle="Normal 2 2"/>
    <tableColumn id="24" xr3:uid="{1EDC2899-B4F3-4960-A1BC-0B476AC17E14}" name="NOL - Mail" dataDxfId="97" dataCellStyle="Normal 2 2"/>
    <tableColumn id="25" xr3:uid="{43D319C9-7491-40AC-8B66-539069FA9F7F}" name="NOL Total" dataDxfId="96"/>
    <tableColumn id="26" xr3:uid="{D7C97869-DB4D-41C3-A866-D506FE87BB62}" name="REP - In Person" dataDxfId="95" dataCellStyle="Normal 2 2"/>
    <tableColumn id="27" xr3:uid="{568FE7D8-10FA-4EA1-A81D-2D3D38C3B90E}" name="REP - Mail" dataDxfId="94" dataCellStyle="Normal 2 2"/>
    <tableColumn id="28" xr3:uid="{AD037D17-D56B-4D70-BDDC-43FFDF10B87F}" name="REP Total" dataDxfId="93"/>
    <tableColumn id="29" xr3:uid="{821D2670-7295-453B-8ED6-8C4DB560C5AC}" name="UAF - In Person" dataDxfId="92" dataCellStyle="Normal 2 2"/>
    <tableColumn id="30" xr3:uid="{CC3E130F-32AA-48F9-9B35-A1A0EF8F6D6F}" name="UAF - Mail" dataDxfId="91" dataCellStyle="Normal 2 2"/>
    <tableColumn id="31" xr3:uid="{EE78116E-EB85-41EB-AF20-AF499A312536}" name="UAF Total" dataDxfId="90"/>
    <tableColumn id="32" xr3:uid="{0B9E13FC-5B67-4A6A-9207-688E91F114F3}" name="UNI - In Person" dataDxfId="89" dataCellStyle="Normal 2 2"/>
    <tableColumn id="33" xr3:uid="{A69944F6-7E5E-4D31-8355-FB5410C31884}" name="UNI - Mail" dataDxfId="88" dataCellStyle="Normal 2 2"/>
    <tableColumn id="34" xr3:uid="{8A05A8A5-7186-411F-8BD3-7EB18F487A46}" name="UNI Total" dataDxfId="87"/>
    <tableColumn id="35" xr3:uid="{81239DC1-BF9E-4452-B053-A14E40FDB9E3}" name="GRAND TOTAL" dataDxfId="8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AC3244B-8C57-4DD4-999A-0545DD5DD58D}" name="Returned_Mail_Ballots_By_County" displayName="Returned_Mail_Ballots_By_County" ref="A2:M67" totalsRowShown="0" headerRowDxfId="85" dataDxfId="83" headerRowBorderDxfId="84" tableBorderDxfId="82">
  <autoFilter ref="A2:M67" xr:uid="{FAC3244B-8C57-4DD4-999A-0545DD5DD58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60B0A20B-4029-44D3-98C1-A7BCB1C23A14}" name="COUNTY" dataDxfId="81"/>
    <tableColumn id="2" xr3:uid="{4D9A29A7-7D6F-4387-B70A-93557132F7C2}" name="ACN" dataDxfId="80"/>
    <tableColumn id="3" xr3:uid="{8549297C-4C5E-4242-A15A-59026E1EB6CD}" name="APV" dataDxfId="79"/>
    <tableColumn id="4" xr3:uid="{21099C0C-C815-43BB-AEFC-389A5CBAABD4}" name="CTR" dataDxfId="78"/>
    <tableColumn id="5" xr3:uid="{78D063F5-EDC0-4D53-9984-FA737D62F45C}" name="DEM" dataDxfId="77"/>
    <tableColumn id="6" xr3:uid="{9C4394F0-36B0-4915-96D2-4C4572AFF0AE}" name="FWD" dataDxfId="76"/>
    <tableColumn id="7" xr3:uid="{B7424022-468B-4EE9-9504-81CA5C953E89}" name="GRN" dataDxfId="75"/>
    <tableColumn id="8" xr3:uid="{3FCF5F5C-3DF3-4680-A0DA-A0DFBCC32F93}" name="LBR" dataDxfId="74"/>
    <tableColumn id="9" xr3:uid="{9882F3F2-4794-4C31-BDDC-A2AF640208D2}" name="NOL" dataDxfId="73"/>
    <tableColumn id="10" xr3:uid="{88768103-DFFD-48D2-8E3A-FD46A03F9005}" name="REP" dataDxfId="72"/>
    <tableColumn id="11" xr3:uid="{BBDFACC5-042E-4177-B3A2-4B3CDF28A721}" name="UAF" dataDxfId="71"/>
    <tableColumn id="12" xr3:uid="{FF134E11-6C33-474D-98DB-79C4B28180D3}" name="UNI" dataDxfId="70"/>
    <tableColumn id="13" xr3:uid="{0E8805A3-3F73-40A6-A0A1-7B8D151AD5D7}" name="Grand Total" dataDxfId="6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35DA09A-0E57-4096-883C-B81F3EC470DF}" name="Returned_Mail_Ballots_GenderAge" displayName="Returned_Mail_Ballots_GenderAge" ref="A2:M39" totalsRowShown="0" headerRowDxfId="68" dataDxfId="66" headerRowBorderDxfId="67" tableBorderDxfId="65" dataCellStyle="Normal 2">
  <autoFilter ref="A2:M39" xr:uid="{535DA09A-0E57-4096-883C-B81F3EC470D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CE5239EB-3F71-4C8B-B9E2-2ADF31BF3FD4}" name="Gender/Age Range" dataDxfId="64" dataCellStyle="Normal 2"/>
    <tableColumn id="2" xr3:uid="{07AC6ABC-A090-4F44-B6B4-E27AA14AC7DE}" name="ACN" dataDxfId="63" dataCellStyle="Normal 2"/>
    <tableColumn id="3" xr3:uid="{31C9E9F3-4A7F-4937-8005-9F7A32C1B582}" name="APV" dataDxfId="62" dataCellStyle="Normal 2"/>
    <tableColumn id="4" xr3:uid="{69748E83-1CF9-479D-BD40-FD430C418F9F}" name="CTR" dataDxfId="61" dataCellStyle="Normal 2"/>
    <tableColumn id="5" xr3:uid="{E466121C-9A0B-4F49-8462-3A782610305F}" name="DEM" dataDxfId="60" dataCellStyle="Normal 2"/>
    <tableColumn id="6" xr3:uid="{5658EBD7-A219-4721-B57D-C954520AEB33}" name="FWD" dataDxfId="59" dataCellStyle="Normal 2"/>
    <tableColumn id="7" xr3:uid="{D189DA74-F5D9-4E3C-864D-A5535FDDAC66}" name="GRN" dataDxfId="58" dataCellStyle="Normal 2"/>
    <tableColumn id="8" xr3:uid="{73C97367-AAD8-4546-B09E-6A47AB520537}" name="LBR" dataDxfId="57" dataCellStyle="Normal 2"/>
    <tableColumn id="9" xr3:uid="{B98D552E-8946-4F7F-A4A8-48AC809BABCD}" name="NOL" dataDxfId="56" dataCellStyle="Normal 2"/>
    <tableColumn id="10" xr3:uid="{33E5937B-904B-47A5-A93E-29A917483B26}" name="REP" dataDxfId="55" dataCellStyle="Normal 2"/>
    <tableColumn id="11" xr3:uid="{69A523A8-0B30-4306-B690-95BDF1FF80B9}" name="UAF" dataDxfId="54" dataCellStyle="Normal 2"/>
    <tableColumn id="12" xr3:uid="{A8265FBE-FA4E-4BBF-9A24-A6E2CD50AF39}" name="UNI" dataDxfId="53" dataCellStyle="Normal 2"/>
    <tableColumn id="13" xr3:uid="{05A27559-9441-45B8-BFAA-078AC65153A7}" name="Grand Total" dataDxfId="5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78BD22A-B121-4773-B863-54D0ACDCEC15}" name="In_Person_Ballots_By_County" displayName="In_Person_Ballots_By_County" ref="A2:M67" totalsRowShown="0" headerRowDxfId="51" dataDxfId="49" headerRowBorderDxfId="50" tableBorderDxfId="48">
  <autoFilter ref="A2:M67" xr:uid="{778BD22A-B121-4773-B863-54D0ACDCEC1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FBC782F9-F52C-4C18-B6F9-A4A6FB100F83}" name="COUNTY" dataDxfId="47"/>
    <tableColumn id="2" xr3:uid="{6F54FA5D-AC37-40D9-9890-0D1E87CF4E44}" name="ACN" dataDxfId="46"/>
    <tableColumn id="3" xr3:uid="{BBF44A60-F3BD-46F3-A09D-153C2318F498}" name="APV" dataDxfId="45"/>
    <tableColumn id="4" xr3:uid="{981FD5D1-C1F2-4D5D-B017-56E6E0DE15EE}" name="CTR" dataDxfId="44"/>
    <tableColumn id="5" xr3:uid="{786DCCC5-268F-460E-B6FF-CF3A88AEA221}" name="DEM" dataDxfId="43"/>
    <tableColumn id="6" xr3:uid="{4A1B31E0-8F15-4C58-A1C8-68252BAD2C16}" name="FWD" dataDxfId="42"/>
    <tableColumn id="7" xr3:uid="{FB3C3AD6-BE65-43DF-B395-136E76ADC925}" name="GRN" dataDxfId="41"/>
    <tableColumn id="8" xr3:uid="{C5CF614E-3CC7-402F-941C-499376F205B2}" name="LBR" dataDxfId="40"/>
    <tableColumn id="9" xr3:uid="{E9EA3E39-8714-4751-B5DF-97DB4A13CCD8}" name="NOL" dataDxfId="39"/>
    <tableColumn id="10" xr3:uid="{F932A000-0998-4068-8259-5F6FF943E43B}" name="REP" dataDxfId="38"/>
    <tableColumn id="11" xr3:uid="{2E505590-37FF-4513-8BB3-08AFC093CBC8}" name="UAF" dataDxfId="37"/>
    <tableColumn id="12" xr3:uid="{69880FDC-C92A-4F78-9DF4-042785A909F6}" name="UNI" dataDxfId="36"/>
    <tableColumn id="13" xr3:uid="{2A8CF5DD-D36A-4136-AB8C-1ED4342F5A8A}" name="Grand Total" dataDxfId="3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DB00B0C-C94D-4CA6-AAA0-563E2AB79845}" name="In_Person_Ballots_GenderAge" displayName="In_Person_Ballots_GenderAge" ref="A2:M39" totalsRowShown="0" headerRowDxfId="34" dataDxfId="32" headerRowBorderDxfId="33" tableBorderDxfId="31" dataCellStyle="Normal 2">
  <autoFilter ref="A2:M39" xr:uid="{EDB00B0C-C94D-4CA6-AAA0-563E2AB7984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FDC6FA5B-F1F1-4AB4-B823-2400E1B6A761}" name="Gender/Age Range" dataDxfId="30" dataCellStyle="Normal 2"/>
    <tableColumn id="2" xr3:uid="{0B6089C7-009E-46C3-99FA-DAABE7772721}" name="ACN" dataDxfId="29" dataCellStyle="Normal 2"/>
    <tableColumn id="3" xr3:uid="{594EBD29-CA0F-4E1A-B02D-8285EC28ECA7}" name="APV" dataDxfId="28" dataCellStyle="Normal 2"/>
    <tableColumn id="4" xr3:uid="{196298C1-E78F-46D1-91A9-44D9624BFBE2}" name="CTR" dataDxfId="27" dataCellStyle="Normal 2"/>
    <tableColumn id="5" xr3:uid="{ED840772-229A-4183-A210-8FA193545F1A}" name="DEM" dataDxfId="26" dataCellStyle="Normal 2"/>
    <tableColumn id="6" xr3:uid="{926CB1E5-F4C8-4486-A0A1-EFE20FFB37F7}" name="FWD" dataDxfId="25" dataCellStyle="Normal 2"/>
    <tableColumn id="7" xr3:uid="{ED4FAD2A-B827-40C4-BDC3-8930C16A4F81}" name="GRN" dataDxfId="24" dataCellStyle="Normal 2"/>
    <tableColumn id="8" xr3:uid="{84909B8F-0CB9-4A53-80F2-36F78DE2C683}" name="LBR" dataDxfId="23" dataCellStyle="Normal 2"/>
    <tableColumn id="9" xr3:uid="{55767E2A-1DD0-4A64-8BBE-78B78B302348}" name="NOL" dataDxfId="22" dataCellStyle="Normal 2"/>
    <tableColumn id="10" xr3:uid="{FAE4ACFB-60E4-46F1-9971-A512220FFACE}" name="REP" dataDxfId="21" dataCellStyle="Normal 2"/>
    <tableColumn id="11" xr3:uid="{30FC1D6F-A834-4AE8-B525-E8BC7E510961}" name="UAF" dataDxfId="20" dataCellStyle="Normal 2"/>
    <tableColumn id="12" xr3:uid="{A14EF968-5FDD-43AA-BBDC-A14991355C8D}" name="UNI" dataDxfId="19" dataCellStyle="Normal 2"/>
    <tableColumn id="13" xr3:uid="{996D48BF-298C-47CB-83EF-14D4FA882D54}" name="Grand Total" dataDxfId="1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331B381-5276-484C-8072-59A5DC019D17}" name="Voters_Eligible_for_the_El_Paso_County_Commissioner_District_5_Race" displayName="Voters_Eligible_for_the_El_Paso_County_Commissioner_District_5_Race" ref="A2:D5" totalsRowShown="0" headerRowBorderDxfId="17" tableBorderDxfId="16" totalsRowBorderDxfId="15">
  <autoFilter ref="A2:D5" xr:uid="{5331B381-5276-484C-8072-59A5DC019D17}">
    <filterColumn colId="0" hiddenButton="1"/>
    <filterColumn colId="1" hiddenButton="1"/>
    <filterColumn colId="2" hiddenButton="1"/>
    <filterColumn colId="3" hiddenButton="1"/>
  </autoFilter>
  <tableColumns count="4">
    <tableColumn id="1" xr3:uid="{11BC4118-C7ED-4C73-A95E-313A090AE611}" name="Voter Status"/>
    <tableColumn id="2" xr3:uid="{3DA51561-960C-4AAD-B577-FDEE63ECE3F5}" name="REP"/>
    <tableColumn id="3" xr3:uid="{C1A773FF-7A03-40E3-B00A-535C30B8F1BA}" name="UAF"/>
    <tableColumn id="4" xr3:uid="{2FDC0D4E-9CF2-4B0E-9DF6-C40CA34B4FFE}" name="Grand 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F28A9-292E-49E3-A089-C6C72401AD85}">
  <sheetPr codeName="Sheet8"/>
  <dimension ref="A1:M22"/>
  <sheetViews>
    <sheetView tabSelected="1" workbookViewId="0">
      <selection sqref="A1:F1"/>
    </sheetView>
  </sheetViews>
  <sheetFormatPr defaultColWidth="0" defaultRowHeight="14.4" zeroHeight="1" x14ac:dyDescent="0.3"/>
  <cols>
    <col min="1" max="1" width="17.109375" style="32" customWidth="1"/>
    <col min="2" max="12" width="13.44140625" style="32" customWidth="1"/>
    <col min="13" max="13" width="14.33203125" style="32" customWidth="1"/>
    <col min="14" max="16384" width="8.6640625" style="32" hidden="1"/>
  </cols>
  <sheetData>
    <row r="1" spans="1:13" x14ac:dyDescent="0.3">
      <c r="A1" s="93" t="s">
        <v>145</v>
      </c>
      <c r="B1" s="93"/>
      <c r="C1" s="93"/>
      <c r="D1" s="93"/>
      <c r="E1" s="93"/>
      <c r="F1" s="93"/>
      <c r="G1" s="88" t="s">
        <v>151</v>
      </c>
      <c r="H1" s="88" t="s">
        <v>151</v>
      </c>
      <c r="I1" s="88" t="s">
        <v>151</v>
      </c>
      <c r="J1" s="88" t="s">
        <v>151</v>
      </c>
      <c r="K1" s="88" t="s">
        <v>151</v>
      </c>
      <c r="L1" s="88" t="s">
        <v>151</v>
      </c>
      <c r="M1" s="88" t="s">
        <v>151</v>
      </c>
    </row>
    <row r="2" spans="1:13" x14ac:dyDescent="0.3">
      <c r="A2" s="88" t="s">
        <v>151</v>
      </c>
      <c r="B2" s="88" t="s">
        <v>151</v>
      </c>
      <c r="C2" s="88" t="s">
        <v>151</v>
      </c>
      <c r="D2" s="88" t="s">
        <v>151</v>
      </c>
      <c r="E2" s="88" t="s">
        <v>151</v>
      </c>
      <c r="F2" s="88" t="s">
        <v>151</v>
      </c>
      <c r="G2" s="88" t="s">
        <v>151</v>
      </c>
      <c r="H2" s="88" t="s">
        <v>151</v>
      </c>
      <c r="I2" s="88" t="s">
        <v>151</v>
      </c>
      <c r="J2" s="88" t="s">
        <v>151</v>
      </c>
      <c r="K2" s="88" t="s">
        <v>151</v>
      </c>
      <c r="L2" s="88" t="s">
        <v>151</v>
      </c>
      <c r="M2" s="88" t="s">
        <v>151</v>
      </c>
    </row>
    <row r="3" spans="1:13" x14ac:dyDescent="0.3">
      <c r="A3" s="45" t="s">
        <v>87</v>
      </c>
      <c r="B3" s="46" t="s">
        <v>88</v>
      </c>
      <c r="C3" s="46" t="s">
        <v>89</v>
      </c>
      <c r="D3" s="46" t="s">
        <v>99</v>
      </c>
      <c r="E3" s="46" t="s">
        <v>0</v>
      </c>
      <c r="F3" s="47" t="s">
        <v>102</v>
      </c>
      <c r="G3" s="46" t="s">
        <v>90</v>
      </c>
      <c r="H3" s="46" t="s">
        <v>1</v>
      </c>
      <c r="I3" s="47" t="s">
        <v>103</v>
      </c>
      <c r="J3" s="46" t="s">
        <v>2</v>
      </c>
      <c r="K3" s="48" t="s">
        <v>86</v>
      </c>
      <c r="L3" s="49" t="s">
        <v>91</v>
      </c>
      <c r="M3" s="50" t="s">
        <v>6</v>
      </c>
    </row>
    <row r="4" spans="1:13" x14ac:dyDescent="0.3">
      <c r="A4" s="43" t="s">
        <v>4</v>
      </c>
      <c r="B4" s="4">
        <v>11814</v>
      </c>
      <c r="C4" s="4">
        <v>5152</v>
      </c>
      <c r="D4" s="4">
        <v>3892</v>
      </c>
      <c r="E4" s="4">
        <v>1031794</v>
      </c>
      <c r="F4" s="4">
        <v>414</v>
      </c>
      <c r="G4" s="4">
        <v>8661</v>
      </c>
      <c r="H4" s="4">
        <v>36984</v>
      </c>
      <c r="I4" s="4">
        <v>29568</v>
      </c>
      <c r="J4" s="4">
        <v>935503</v>
      </c>
      <c r="K4" s="4">
        <v>2060227</v>
      </c>
      <c r="L4" s="4">
        <v>3172</v>
      </c>
      <c r="M4" s="44">
        <v>4127181</v>
      </c>
    </row>
    <row r="5" spans="1:13" x14ac:dyDescent="0.3">
      <c r="A5" s="43" t="s">
        <v>5</v>
      </c>
      <c r="B5" s="4">
        <v>1725</v>
      </c>
      <c r="C5" s="4">
        <v>631</v>
      </c>
      <c r="D5" s="4">
        <v>239</v>
      </c>
      <c r="E5" s="4">
        <v>70132</v>
      </c>
      <c r="F5" s="4">
        <v>9</v>
      </c>
      <c r="G5" s="4">
        <v>1213</v>
      </c>
      <c r="H5" s="4">
        <v>5369</v>
      </c>
      <c r="I5" s="4">
        <v>1380</v>
      </c>
      <c r="J5" s="4">
        <v>63236</v>
      </c>
      <c r="K5" s="4">
        <v>199519</v>
      </c>
      <c r="L5" s="4">
        <v>562</v>
      </c>
      <c r="M5" s="44">
        <v>344015</v>
      </c>
    </row>
    <row r="6" spans="1:13" x14ac:dyDescent="0.3">
      <c r="A6" s="51" t="s">
        <v>6</v>
      </c>
      <c r="B6" s="52">
        <f t="shared" ref="B6:M6" si="0">SUM(B4:B5)</f>
        <v>13539</v>
      </c>
      <c r="C6" s="52">
        <f t="shared" si="0"/>
        <v>5783</v>
      </c>
      <c r="D6" s="52">
        <f t="shared" si="0"/>
        <v>4131</v>
      </c>
      <c r="E6" s="52">
        <f t="shared" si="0"/>
        <v>1101926</v>
      </c>
      <c r="F6" s="52">
        <f t="shared" si="0"/>
        <v>423</v>
      </c>
      <c r="G6" s="52">
        <f t="shared" si="0"/>
        <v>9874</v>
      </c>
      <c r="H6" s="52">
        <f t="shared" si="0"/>
        <v>42353</v>
      </c>
      <c r="I6" s="52">
        <f t="shared" si="0"/>
        <v>30948</v>
      </c>
      <c r="J6" s="52">
        <f t="shared" si="0"/>
        <v>998739</v>
      </c>
      <c r="K6" s="52">
        <f t="shared" si="0"/>
        <v>2259746</v>
      </c>
      <c r="L6" s="52">
        <f t="shared" si="0"/>
        <v>3734</v>
      </c>
      <c r="M6" s="53">
        <f t="shared" si="0"/>
        <v>4471196</v>
      </c>
    </row>
    <row r="7" spans="1:13" x14ac:dyDescent="0.3">
      <c r="A7" s="89" t="s">
        <v>151</v>
      </c>
      <c r="B7" s="90" t="s">
        <v>151</v>
      </c>
      <c r="C7" s="90" t="s">
        <v>151</v>
      </c>
      <c r="D7" s="90" t="s">
        <v>151</v>
      </c>
      <c r="E7" s="90" t="s">
        <v>151</v>
      </c>
      <c r="F7" s="90" t="s">
        <v>151</v>
      </c>
      <c r="G7" s="90" t="s">
        <v>151</v>
      </c>
      <c r="H7" s="90" t="s">
        <v>151</v>
      </c>
      <c r="I7" s="90" t="s">
        <v>151</v>
      </c>
      <c r="J7" s="90" t="s">
        <v>151</v>
      </c>
      <c r="K7" s="90" t="s">
        <v>151</v>
      </c>
      <c r="L7" s="90" t="s">
        <v>151</v>
      </c>
      <c r="M7" s="90" t="s">
        <v>151</v>
      </c>
    </row>
    <row r="8" spans="1:13" x14ac:dyDescent="0.3">
      <c r="A8" s="88" t="s">
        <v>151</v>
      </c>
      <c r="B8" s="88" t="s">
        <v>151</v>
      </c>
      <c r="C8" s="88" t="s">
        <v>151</v>
      </c>
      <c r="D8" s="88" t="s">
        <v>151</v>
      </c>
      <c r="E8" s="88" t="s">
        <v>151</v>
      </c>
      <c r="F8" s="88" t="s">
        <v>151</v>
      </c>
      <c r="G8" s="88" t="s">
        <v>151</v>
      </c>
      <c r="H8" s="88" t="s">
        <v>151</v>
      </c>
      <c r="I8" s="88" t="s">
        <v>151</v>
      </c>
      <c r="J8" s="88" t="s">
        <v>151</v>
      </c>
      <c r="K8" s="88" t="s">
        <v>151</v>
      </c>
      <c r="L8" s="88" t="s">
        <v>151</v>
      </c>
      <c r="M8" s="88" t="s">
        <v>151</v>
      </c>
    </row>
    <row r="9" spans="1:13" x14ac:dyDescent="0.3">
      <c r="A9" s="88" t="s">
        <v>151</v>
      </c>
      <c r="B9" s="88" t="s">
        <v>151</v>
      </c>
      <c r="C9" s="88" t="s">
        <v>151</v>
      </c>
      <c r="D9" s="88" t="s">
        <v>151</v>
      </c>
      <c r="E9" s="88" t="s">
        <v>151</v>
      </c>
      <c r="F9" s="88" t="s">
        <v>151</v>
      </c>
      <c r="G9" s="88" t="s">
        <v>151</v>
      </c>
      <c r="H9" s="88" t="s">
        <v>151</v>
      </c>
      <c r="I9" s="88" t="s">
        <v>151</v>
      </c>
      <c r="J9" s="88" t="s">
        <v>151</v>
      </c>
      <c r="K9" s="88" t="s">
        <v>151</v>
      </c>
      <c r="L9" s="88" t="s">
        <v>151</v>
      </c>
      <c r="M9" s="88" t="s">
        <v>151</v>
      </c>
    </row>
    <row r="10" spans="1:13" x14ac:dyDescent="0.3">
      <c r="A10" s="54" t="s">
        <v>104</v>
      </c>
      <c r="B10" s="55" t="s">
        <v>105</v>
      </c>
      <c r="C10" s="33"/>
      <c r="D10" s="88" t="s">
        <v>151</v>
      </c>
      <c r="E10" s="88" t="s">
        <v>151</v>
      </c>
      <c r="F10" s="88" t="s">
        <v>151</v>
      </c>
      <c r="G10" s="88" t="s">
        <v>151</v>
      </c>
      <c r="H10" s="88" t="s">
        <v>151</v>
      </c>
      <c r="I10" s="88" t="s">
        <v>151</v>
      </c>
      <c r="J10" s="88" t="s">
        <v>151</v>
      </c>
      <c r="K10" s="88" t="s">
        <v>151</v>
      </c>
      <c r="L10" s="88" t="s">
        <v>151</v>
      </c>
      <c r="M10" s="88" t="s">
        <v>151</v>
      </c>
    </row>
    <row r="11" spans="1:13" x14ac:dyDescent="0.3">
      <c r="A11" s="26" t="s">
        <v>0</v>
      </c>
      <c r="B11" s="34" t="s">
        <v>106</v>
      </c>
      <c r="C11" s="35"/>
      <c r="D11" s="88" t="s">
        <v>151</v>
      </c>
      <c r="E11" s="88" t="s">
        <v>151</v>
      </c>
      <c r="F11" s="88" t="s">
        <v>151</v>
      </c>
      <c r="G11" s="88" t="s">
        <v>151</v>
      </c>
      <c r="H11" s="88" t="s">
        <v>151</v>
      </c>
      <c r="I11" s="88" t="s">
        <v>151</v>
      </c>
      <c r="J11" s="88" t="s">
        <v>151</v>
      </c>
      <c r="K11" s="88" t="s">
        <v>151</v>
      </c>
      <c r="L11" s="88" t="s">
        <v>151</v>
      </c>
      <c r="M11" s="88" t="s">
        <v>151</v>
      </c>
    </row>
    <row r="12" spans="1:13" x14ac:dyDescent="0.3">
      <c r="A12" s="26" t="s">
        <v>2</v>
      </c>
      <c r="B12" s="34" t="s">
        <v>107</v>
      </c>
      <c r="C12" s="35"/>
      <c r="D12" s="88" t="s">
        <v>151</v>
      </c>
      <c r="E12" s="88" t="s">
        <v>151</v>
      </c>
      <c r="F12" s="88" t="s">
        <v>151</v>
      </c>
      <c r="G12" s="88" t="s">
        <v>151</v>
      </c>
      <c r="H12" s="88" t="s">
        <v>151</v>
      </c>
      <c r="I12" s="88" t="s">
        <v>151</v>
      </c>
      <c r="J12" s="88" t="s">
        <v>151</v>
      </c>
      <c r="K12" s="88" t="s">
        <v>151</v>
      </c>
      <c r="L12" s="88" t="s">
        <v>151</v>
      </c>
      <c r="M12" s="88" t="s">
        <v>151</v>
      </c>
    </row>
    <row r="13" spans="1:13" x14ac:dyDescent="0.3">
      <c r="A13" s="26" t="s">
        <v>86</v>
      </c>
      <c r="B13" s="34" t="s">
        <v>108</v>
      </c>
      <c r="C13" s="35"/>
      <c r="D13" s="88" t="s">
        <v>151</v>
      </c>
      <c r="E13" s="88" t="s">
        <v>151</v>
      </c>
      <c r="F13" s="88" t="s">
        <v>151</v>
      </c>
      <c r="G13" s="88" t="s">
        <v>151</v>
      </c>
      <c r="H13" s="88" t="s">
        <v>151</v>
      </c>
      <c r="I13" s="88" t="s">
        <v>151</v>
      </c>
      <c r="J13" s="88" t="s">
        <v>151</v>
      </c>
      <c r="K13" s="88" t="s">
        <v>151</v>
      </c>
      <c r="L13" s="88" t="s">
        <v>151</v>
      </c>
      <c r="M13" s="88" t="s">
        <v>151</v>
      </c>
    </row>
    <row r="14" spans="1:13" x14ac:dyDescent="0.3">
      <c r="A14" s="26" t="s">
        <v>88</v>
      </c>
      <c r="B14" s="34" t="s">
        <v>109</v>
      </c>
      <c r="C14" s="35"/>
      <c r="D14" s="88" t="s">
        <v>151</v>
      </c>
      <c r="E14" s="88" t="s">
        <v>151</v>
      </c>
      <c r="F14" s="88" t="s">
        <v>151</v>
      </c>
      <c r="G14" s="88" t="s">
        <v>151</v>
      </c>
      <c r="H14" s="88" t="s">
        <v>151</v>
      </c>
      <c r="I14" s="88" t="s">
        <v>151</v>
      </c>
      <c r="J14" s="88" t="s">
        <v>151</v>
      </c>
      <c r="K14" s="88" t="s">
        <v>151</v>
      </c>
      <c r="L14" s="88" t="s">
        <v>151</v>
      </c>
      <c r="M14" s="88" t="s">
        <v>151</v>
      </c>
    </row>
    <row r="15" spans="1:13" x14ac:dyDescent="0.3">
      <c r="A15" s="26" t="s">
        <v>89</v>
      </c>
      <c r="B15" s="34" t="s">
        <v>110</v>
      </c>
      <c r="C15" s="35"/>
      <c r="D15" s="88" t="s">
        <v>151</v>
      </c>
      <c r="E15" s="88" t="s">
        <v>151</v>
      </c>
      <c r="F15" s="88" t="s">
        <v>151</v>
      </c>
      <c r="G15" s="88" t="s">
        <v>151</v>
      </c>
      <c r="H15" s="88" t="s">
        <v>151</v>
      </c>
      <c r="I15" s="88" t="s">
        <v>151</v>
      </c>
      <c r="J15" s="88" t="s">
        <v>151</v>
      </c>
      <c r="K15" s="88" t="s">
        <v>151</v>
      </c>
      <c r="L15" s="88" t="s">
        <v>151</v>
      </c>
      <c r="M15" s="88" t="s">
        <v>151</v>
      </c>
    </row>
    <row r="16" spans="1:13" x14ac:dyDescent="0.3">
      <c r="A16" s="26" t="s">
        <v>99</v>
      </c>
      <c r="B16" s="34" t="s">
        <v>111</v>
      </c>
      <c r="C16" s="35"/>
      <c r="D16" s="88" t="s">
        <v>151</v>
      </c>
      <c r="E16" s="88" t="s">
        <v>151</v>
      </c>
      <c r="F16" s="88" t="s">
        <v>151</v>
      </c>
      <c r="G16" s="88" t="s">
        <v>151</v>
      </c>
      <c r="H16" s="88" t="s">
        <v>151</v>
      </c>
      <c r="I16" s="88" t="s">
        <v>151</v>
      </c>
      <c r="J16" s="88" t="s">
        <v>151</v>
      </c>
      <c r="K16" s="88" t="s">
        <v>151</v>
      </c>
      <c r="L16" s="88" t="s">
        <v>151</v>
      </c>
      <c r="M16" s="88" t="s">
        <v>151</v>
      </c>
    </row>
    <row r="17" spans="1:13" x14ac:dyDescent="0.3">
      <c r="A17" s="26" t="s">
        <v>102</v>
      </c>
      <c r="B17" s="34" t="s">
        <v>112</v>
      </c>
      <c r="C17" s="35"/>
      <c r="D17" s="88" t="s">
        <v>151</v>
      </c>
      <c r="E17" s="88" t="s">
        <v>151</v>
      </c>
      <c r="F17" s="88" t="s">
        <v>151</v>
      </c>
      <c r="G17" s="88" t="s">
        <v>151</v>
      </c>
      <c r="H17" s="88" t="s">
        <v>151</v>
      </c>
      <c r="I17" s="88" t="s">
        <v>151</v>
      </c>
      <c r="J17" s="88" t="s">
        <v>151</v>
      </c>
      <c r="K17" s="88" t="s">
        <v>151</v>
      </c>
      <c r="L17" s="88" t="s">
        <v>151</v>
      </c>
      <c r="M17" s="88" t="s">
        <v>151</v>
      </c>
    </row>
    <row r="18" spans="1:13" x14ac:dyDescent="0.3">
      <c r="A18" s="26" t="s">
        <v>90</v>
      </c>
      <c r="B18" s="34" t="s">
        <v>113</v>
      </c>
      <c r="C18" s="35"/>
      <c r="D18" s="88" t="s">
        <v>151</v>
      </c>
      <c r="E18" s="88" t="s">
        <v>151</v>
      </c>
      <c r="F18" s="88" t="s">
        <v>151</v>
      </c>
      <c r="G18" s="88" t="s">
        <v>151</v>
      </c>
      <c r="H18" s="88" t="s">
        <v>151</v>
      </c>
      <c r="I18" s="88" t="s">
        <v>151</v>
      </c>
      <c r="J18" s="88" t="s">
        <v>151</v>
      </c>
      <c r="K18" s="88" t="s">
        <v>151</v>
      </c>
      <c r="L18" s="88" t="s">
        <v>151</v>
      </c>
      <c r="M18" s="88" t="s">
        <v>151</v>
      </c>
    </row>
    <row r="19" spans="1:13" x14ac:dyDescent="0.3">
      <c r="A19" s="26" t="s">
        <v>1</v>
      </c>
      <c r="B19" s="34" t="s">
        <v>114</v>
      </c>
      <c r="C19" s="35"/>
      <c r="D19" s="88" t="s">
        <v>151</v>
      </c>
      <c r="E19" s="88" t="s">
        <v>151</v>
      </c>
      <c r="F19" s="88" t="s">
        <v>151</v>
      </c>
      <c r="G19" s="88" t="s">
        <v>151</v>
      </c>
      <c r="H19" s="88" t="s">
        <v>151</v>
      </c>
      <c r="I19" s="88" t="s">
        <v>151</v>
      </c>
      <c r="J19" s="88" t="s">
        <v>151</v>
      </c>
      <c r="K19" s="88" t="s">
        <v>151</v>
      </c>
      <c r="L19" s="88" t="s">
        <v>151</v>
      </c>
      <c r="M19" s="88" t="s">
        <v>151</v>
      </c>
    </row>
    <row r="20" spans="1:13" x14ac:dyDescent="0.3">
      <c r="A20" s="26" t="s">
        <v>103</v>
      </c>
      <c r="B20" s="34" t="s">
        <v>115</v>
      </c>
      <c r="C20" s="35"/>
      <c r="D20" s="88" t="s">
        <v>151</v>
      </c>
      <c r="E20" s="88" t="s">
        <v>151</v>
      </c>
      <c r="F20" s="88" t="s">
        <v>151</v>
      </c>
      <c r="G20" s="88" t="s">
        <v>151</v>
      </c>
      <c r="H20" s="88" t="s">
        <v>151</v>
      </c>
      <c r="I20" s="88" t="s">
        <v>151</v>
      </c>
      <c r="J20" s="88" t="s">
        <v>151</v>
      </c>
      <c r="K20" s="88" t="s">
        <v>151</v>
      </c>
      <c r="L20" s="88" t="s">
        <v>151</v>
      </c>
      <c r="M20" s="88" t="s">
        <v>151</v>
      </c>
    </row>
    <row r="21" spans="1:13" x14ac:dyDescent="0.3">
      <c r="A21" s="26" t="s">
        <v>91</v>
      </c>
      <c r="B21" s="34" t="s">
        <v>116</v>
      </c>
      <c r="C21" s="35"/>
      <c r="D21" s="88" t="s">
        <v>151</v>
      </c>
      <c r="E21" s="88" t="s">
        <v>151</v>
      </c>
      <c r="F21" s="88" t="s">
        <v>151</v>
      </c>
      <c r="G21" s="88" t="s">
        <v>151</v>
      </c>
      <c r="H21" s="88" t="s">
        <v>151</v>
      </c>
      <c r="I21" s="88" t="s">
        <v>151</v>
      </c>
      <c r="J21" s="88" t="s">
        <v>151</v>
      </c>
      <c r="K21" s="88" t="s">
        <v>151</v>
      </c>
      <c r="L21" s="88" t="s">
        <v>151</v>
      </c>
      <c r="M21" s="88" t="s">
        <v>151</v>
      </c>
    </row>
    <row r="22" spans="1:13" x14ac:dyDescent="0.3">
      <c r="A22" s="32" t="s">
        <v>144</v>
      </c>
    </row>
  </sheetData>
  <mergeCells count="1">
    <mergeCell ref="A1:F1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8452-A9AD-4A2A-9392-8F0C87CC583B}">
  <sheetPr codeName="Sheet2"/>
  <dimension ref="A1:N71"/>
  <sheetViews>
    <sheetView workbookViewId="0">
      <selection sqref="A1:M1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2.88671875" style="2" customWidth="1"/>
    <col min="14" max="14" width="11.33203125" style="2" hidden="1" customWidth="1"/>
    <col min="15" max="16384" width="13.33203125" style="2" hidden="1"/>
  </cols>
  <sheetData>
    <row r="1" spans="1:14" x14ac:dyDescent="0.3">
      <c r="A1" s="94" t="s">
        <v>84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4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</row>
    <row r="3" spans="1:14" x14ac:dyDescent="0.3">
      <c r="A3" s="56" t="s">
        <v>8</v>
      </c>
      <c r="B3" s="6">
        <v>30</v>
      </c>
      <c r="C3" s="6">
        <v>13</v>
      </c>
      <c r="D3" s="6">
        <v>14</v>
      </c>
      <c r="E3" s="6">
        <v>5941</v>
      </c>
      <c r="F3" s="6">
        <v>4</v>
      </c>
      <c r="G3" s="6">
        <v>25</v>
      </c>
      <c r="H3" s="6">
        <v>103</v>
      </c>
      <c r="I3" s="6">
        <v>66</v>
      </c>
      <c r="J3" s="6">
        <v>4469</v>
      </c>
      <c r="K3" s="6">
        <v>7042</v>
      </c>
      <c r="L3" s="6">
        <v>6</v>
      </c>
      <c r="M3" s="7">
        <v>17713</v>
      </c>
      <c r="N3"/>
    </row>
    <row r="4" spans="1:14" x14ac:dyDescent="0.3">
      <c r="A4" s="56" t="s">
        <v>9</v>
      </c>
      <c r="B4" s="6">
        <v>2</v>
      </c>
      <c r="C4" s="6">
        <v>1</v>
      </c>
      <c r="D4" s="6">
        <v>0</v>
      </c>
      <c r="E4" s="6">
        <v>333</v>
      </c>
      <c r="F4" s="6">
        <v>0</v>
      </c>
      <c r="G4" s="6">
        <v>1</v>
      </c>
      <c r="H4" s="6">
        <v>3</v>
      </c>
      <c r="I4" s="6">
        <v>1</v>
      </c>
      <c r="J4" s="6">
        <v>370</v>
      </c>
      <c r="K4" s="6">
        <v>297</v>
      </c>
      <c r="L4" s="6">
        <v>0</v>
      </c>
      <c r="M4" s="7">
        <v>1008</v>
      </c>
      <c r="N4"/>
    </row>
    <row r="5" spans="1:14" x14ac:dyDescent="0.3">
      <c r="A5" s="56" t="s">
        <v>10</v>
      </c>
      <c r="B5" s="6">
        <v>43</v>
      </c>
      <c r="C5" s="6">
        <v>11</v>
      </c>
      <c r="D5" s="6">
        <v>10</v>
      </c>
      <c r="E5" s="6">
        <v>9550</v>
      </c>
      <c r="F5" s="6">
        <v>3</v>
      </c>
      <c r="G5" s="6">
        <v>27</v>
      </c>
      <c r="H5" s="6">
        <v>186</v>
      </c>
      <c r="I5" s="6">
        <v>86</v>
      </c>
      <c r="J5" s="6">
        <v>8581</v>
      </c>
      <c r="K5" s="6">
        <v>11916</v>
      </c>
      <c r="L5" s="6">
        <v>12</v>
      </c>
      <c r="M5" s="7">
        <v>30425</v>
      </c>
      <c r="N5"/>
    </row>
    <row r="6" spans="1:14" x14ac:dyDescent="0.3">
      <c r="A6" s="56" t="s">
        <v>11</v>
      </c>
      <c r="B6" s="6">
        <v>1</v>
      </c>
      <c r="C6" s="6">
        <v>0</v>
      </c>
      <c r="D6" s="6">
        <v>0</v>
      </c>
      <c r="E6" s="6">
        <v>142</v>
      </c>
      <c r="F6" s="6">
        <v>0</v>
      </c>
      <c r="G6" s="6">
        <v>1</v>
      </c>
      <c r="H6" s="6">
        <v>0</v>
      </c>
      <c r="I6" s="6">
        <v>1</v>
      </c>
      <c r="J6" s="6">
        <v>184</v>
      </c>
      <c r="K6" s="6">
        <v>250</v>
      </c>
      <c r="L6" s="6">
        <v>0</v>
      </c>
      <c r="M6" s="7">
        <v>579</v>
      </c>
      <c r="N6"/>
    </row>
    <row r="7" spans="1:14" x14ac:dyDescent="0.3">
      <c r="A7" s="56" t="s">
        <v>12</v>
      </c>
      <c r="B7" s="6">
        <v>0</v>
      </c>
      <c r="C7" s="6">
        <v>0</v>
      </c>
      <c r="D7" s="6">
        <v>0</v>
      </c>
      <c r="E7" s="6">
        <v>38</v>
      </c>
      <c r="F7" s="6">
        <v>0</v>
      </c>
      <c r="G7" s="6">
        <v>0</v>
      </c>
      <c r="H7" s="6">
        <v>2</v>
      </c>
      <c r="I7" s="6">
        <v>0</v>
      </c>
      <c r="J7" s="6">
        <v>201</v>
      </c>
      <c r="K7" s="6">
        <v>79</v>
      </c>
      <c r="L7" s="6">
        <v>0</v>
      </c>
      <c r="M7" s="7">
        <v>320</v>
      </c>
      <c r="N7"/>
    </row>
    <row r="8" spans="1:14" x14ac:dyDescent="0.3">
      <c r="A8" s="56" t="s">
        <v>13</v>
      </c>
      <c r="B8" s="6">
        <v>1</v>
      </c>
      <c r="C8" s="6">
        <v>0</v>
      </c>
      <c r="D8" s="6">
        <v>0</v>
      </c>
      <c r="E8" s="6">
        <v>66</v>
      </c>
      <c r="F8" s="6">
        <v>0</v>
      </c>
      <c r="G8" s="6">
        <v>0</v>
      </c>
      <c r="H8" s="6">
        <v>1</v>
      </c>
      <c r="I8" s="6">
        <v>2</v>
      </c>
      <c r="J8" s="6">
        <v>158</v>
      </c>
      <c r="K8" s="6">
        <v>96</v>
      </c>
      <c r="L8" s="6">
        <v>0</v>
      </c>
      <c r="M8" s="7">
        <v>324</v>
      </c>
      <c r="N8"/>
    </row>
    <row r="9" spans="1:14" x14ac:dyDescent="0.3">
      <c r="A9" s="56" t="s">
        <v>14</v>
      </c>
      <c r="B9" s="6">
        <v>10</v>
      </c>
      <c r="C9" s="6">
        <v>6</v>
      </c>
      <c r="D9" s="6">
        <v>8</v>
      </c>
      <c r="E9" s="6">
        <v>8037</v>
      </c>
      <c r="F9" s="6">
        <v>6</v>
      </c>
      <c r="G9" s="6">
        <v>34</v>
      </c>
      <c r="H9" s="6">
        <v>78</v>
      </c>
      <c r="I9" s="6">
        <v>49</v>
      </c>
      <c r="J9" s="6">
        <v>2452</v>
      </c>
      <c r="K9" s="6">
        <v>7293</v>
      </c>
      <c r="L9" s="6">
        <v>7</v>
      </c>
      <c r="M9" s="7">
        <v>17980</v>
      </c>
      <c r="N9"/>
    </row>
    <row r="10" spans="1:14" x14ac:dyDescent="0.3">
      <c r="A10" s="56" t="s">
        <v>15</v>
      </c>
      <c r="B10" s="6">
        <v>1</v>
      </c>
      <c r="C10" s="6">
        <v>3</v>
      </c>
      <c r="D10" s="6">
        <v>2</v>
      </c>
      <c r="E10" s="6">
        <v>1556</v>
      </c>
      <c r="F10" s="6">
        <v>0</v>
      </c>
      <c r="G10" s="6">
        <v>4</v>
      </c>
      <c r="H10" s="6">
        <v>19</v>
      </c>
      <c r="I10" s="6">
        <v>5</v>
      </c>
      <c r="J10" s="6">
        <v>1247</v>
      </c>
      <c r="K10" s="6">
        <v>2088</v>
      </c>
      <c r="L10" s="6">
        <v>2</v>
      </c>
      <c r="M10" s="7">
        <v>4927</v>
      </c>
      <c r="N10"/>
    </row>
    <row r="11" spans="1:14" x14ac:dyDescent="0.3">
      <c r="A11" s="56" t="s">
        <v>16</v>
      </c>
      <c r="B11" s="6">
        <v>1</v>
      </c>
      <c r="C11" s="6">
        <v>0</v>
      </c>
      <c r="D11" s="6">
        <v>0</v>
      </c>
      <c r="E11" s="6">
        <v>512</v>
      </c>
      <c r="F11" s="6">
        <v>0</v>
      </c>
      <c r="G11" s="6">
        <v>4</v>
      </c>
      <c r="H11" s="6">
        <v>11</v>
      </c>
      <c r="I11" s="6">
        <v>3</v>
      </c>
      <c r="J11" s="6">
        <v>476</v>
      </c>
      <c r="K11" s="6">
        <v>773</v>
      </c>
      <c r="L11" s="6">
        <v>0</v>
      </c>
      <c r="M11" s="7">
        <v>1780</v>
      </c>
      <c r="N11"/>
    </row>
    <row r="12" spans="1:14" x14ac:dyDescent="0.3">
      <c r="A12" s="56" t="s">
        <v>17</v>
      </c>
      <c r="B12" s="6">
        <v>0</v>
      </c>
      <c r="C12" s="6">
        <v>0</v>
      </c>
      <c r="D12" s="6">
        <v>0</v>
      </c>
      <c r="E12" s="6">
        <v>12</v>
      </c>
      <c r="F12" s="6">
        <v>0</v>
      </c>
      <c r="G12" s="6">
        <v>0</v>
      </c>
      <c r="H12" s="6">
        <v>0</v>
      </c>
      <c r="I12" s="6">
        <v>0</v>
      </c>
      <c r="J12" s="6">
        <v>98</v>
      </c>
      <c r="K12" s="6">
        <v>34</v>
      </c>
      <c r="L12" s="6">
        <v>0</v>
      </c>
      <c r="M12" s="7">
        <v>144</v>
      </c>
      <c r="N12"/>
    </row>
    <row r="13" spans="1:14" x14ac:dyDescent="0.3">
      <c r="A13" s="56" t="s">
        <v>18</v>
      </c>
      <c r="B13" s="6">
        <v>1</v>
      </c>
      <c r="C13" s="6">
        <v>0</v>
      </c>
      <c r="D13" s="6">
        <v>1</v>
      </c>
      <c r="E13" s="6">
        <v>232</v>
      </c>
      <c r="F13" s="6">
        <v>0</v>
      </c>
      <c r="G13" s="6">
        <v>0</v>
      </c>
      <c r="H13" s="6">
        <v>8</v>
      </c>
      <c r="I13" s="6">
        <v>1</v>
      </c>
      <c r="J13" s="6">
        <v>186</v>
      </c>
      <c r="K13" s="6">
        <v>338</v>
      </c>
      <c r="L13" s="6">
        <v>0</v>
      </c>
      <c r="M13" s="7">
        <v>767</v>
      </c>
      <c r="N13"/>
    </row>
    <row r="14" spans="1:14" x14ac:dyDescent="0.3">
      <c r="A14" s="56" t="s">
        <v>19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7">
        <v>0</v>
      </c>
      <c r="N14"/>
    </row>
    <row r="15" spans="1:14" x14ac:dyDescent="0.3">
      <c r="A15" s="56" t="s">
        <v>20</v>
      </c>
      <c r="B15" s="6">
        <v>0</v>
      </c>
      <c r="C15" s="6">
        <v>0</v>
      </c>
      <c r="D15" s="6">
        <v>0</v>
      </c>
      <c r="E15" s="6">
        <v>125</v>
      </c>
      <c r="F15" s="6">
        <v>0</v>
      </c>
      <c r="G15" s="6">
        <v>1</v>
      </c>
      <c r="H15" s="6">
        <v>0</v>
      </c>
      <c r="I15" s="6">
        <v>1</v>
      </c>
      <c r="J15" s="6">
        <v>36</v>
      </c>
      <c r="K15" s="6">
        <v>62</v>
      </c>
      <c r="L15" s="6">
        <v>0</v>
      </c>
      <c r="M15" s="7">
        <v>225</v>
      </c>
      <c r="N15"/>
    </row>
    <row r="16" spans="1:14" x14ac:dyDescent="0.3">
      <c r="A16" s="56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7">
        <v>0</v>
      </c>
      <c r="N16"/>
    </row>
    <row r="17" spans="1:14" x14ac:dyDescent="0.3">
      <c r="A17" s="56" t="s">
        <v>22</v>
      </c>
      <c r="B17" s="6">
        <v>0</v>
      </c>
      <c r="C17" s="6">
        <v>0</v>
      </c>
      <c r="D17" s="6">
        <v>0</v>
      </c>
      <c r="E17" s="6">
        <v>68</v>
      </c>
      <c r="F17" s="6">
        <v>0</v>
      </c>
      <c r="G17" s="6">
        <v>0</v>
      </c>
      <c r="H17" s="6">
        <v>3</v>
      </c>
      <c r="I17" s="6">
        <v>1</v>
      </c>
      <c r="J17" s="6">
        <v>319</v>
      </c>
      <c r="K17" s="6">
        <v>248</v>
      </c>
      <c r="L17" s="6">
        <v>0</v>
      </c>
      <c r="M17" s="7">
        <v>639</v>
      </c>
      <c r="N17"/>
    </row>
    <row r="18" spans="1:14" x14ac:dyDescent="0.3">
      <c r="A18" s="56" t="s">
        <v>23</v>
      </c>
      <c r="B18" s="6">
        <v>2</v>
      </c>
      <c r="C18" s="6">
        <v>0</v>
      </c>
      <c r="D18" s="6">
        <v>0</v>
      </c>
      <c r="E18" s="6">
        <v>342</v>
      </c>
      <c r="F18" s="6">
        <v>0</v>
      </c>
      <c r="G18" s="6">
        <v>1</v>
      </c>
      <c r="H18" s="6">
        <v>20</v>
      </c>
      <c r="I18" s="6">
        <v>4</v>
      </c>
      <c r="J18" s="6">
        <v>1183</v>
      </c>
      <c r="K18" s="6">
        <v>986</v>
      </c>
      <c r="L18" s="6">
        <v>1</v>
      </c>
      <c r="M18" s="7">
        <v>2539</v>
      </c>
      <c r="N18"/>
    </row>
    <row r="19" spans="1:14" x14ac:dyDescent="0.3">
      <c r="A19" s="56" t="s">
        <v>24</v>
      </c>
      <c r="B19" s="6">
        <v>30</v>
      </c>
      <c r="C19" s="6">
        <v>13</v>
      </c>
      <c r="D19" s="6">
        <v>12</v>
      </c>
      <c r="E19" s="6">
        <v>11081</v>
      </c>
      <c r="F19" s="6">
        <v>2</v>
      </c>
      <c r="G19" s="6">
        <v>51</v>
      </c>
      <c r="H19" s="6">
        <v>131</v>
      </c>
      <c r="I19" s="6">
        <v>77</v>
      </c>
      <c r="J19" s="6">
        <v>3145</v>
      </c>
      <c r="K19" s="6">
        <v>9214</v>
      </c>
      <c r="L19" s="6">
        <v>7</v>
      </c>
      <c r="M19" s="7">
        <v>23763</v>
      </c>
      <c r="N19"/>
    </row>
    <row r="20" spans="1:14" x14ac:dyDescent="0.3">
      <c r="A20" s="56" t="s">
        <v>25</v>
      </c>
      <c r="B20" s="6">
        <v>0</v>
      </c>
      <c r="C20" s="6">
        <v>0</v>
      </c>
      <c r="D20" s="6">
        <v>0</v>
      </c>
      <c r="E20" s="6">
        <v>20</v>
      </c>
      <c r="F20" s="6">
        <v>0</v>
      </c>
      <c r="G20" s="6">
        <v>0</v>
      </c>
      <c r="H20" s="6">
        <v>0</v>
      </c>
      <c r="I20" s="6">
        <v>2</v>
      </c>
      <c r="J20" s="6">
        <v>78</v>
      </c>
      <c r="K20" s="6">
        <v>45</v>
      </c>
      <c r="L20" s="6">
        <v>0</v>
      </c>
      <c r="M20" s="7">
        <v>145</v>
      </c>
      <c r="N20"/>
    </row>
    <row r="21" spans="1:14" x14ac:dyDescent="0.3">
      <c r="A21" s="56" t="s">
        <v>26</v>
      </c>
      <c r="B21" s="6">
        <v>20</v>
      </c>
      <c r="C21" s="6">
        <v>3</v>
      </c>
      <c r="D21" s="6">
        <v>10</v>
      </c>
      <c r="E21" s="6">
        <v>4930</v>
      </c>
      <c r="F21" s="6">
        <v>1</v>
      </c>
      <c r="G21" s="6">
        <v>11</v>
      </c>
      <c r="H21" s="6">
        <v>155</v>
      </c>
      <c r="I21" s="6">
        <v>45</v>
      </c>
      <c r="J21" s="6">
        <v>8754</v>
      </c>
      <c r="K21" s="6">
        <v>9950</v>
      </c>
      <c r="L21" s="6">
        <v>1</v>
      </c>
      <c r="M21" s="7">
        <v>23880</v>
      </c>
      <c r="N21"/>
    </row>
    <row r="22" spans="1:14" x14ac:dyDescent="0.3">
      <c r="A22" s="56" t="s">
        <v>27</v>
      </c>
      <c r="B22" s="6">
        <v>0</v>
      </c>
      <c r="C22" s="6">
        <v>0</v>
      </c>
      <c r="D22" s="6">
        <v>2</v>
      </c>
      <c r="E22" s="6">
        <v>759</v>
      </c>
      <c r="F22" s="6">
        <v>1</v>
      </c>
      <c r="G22" s="6">
        <v>2</v>
      </c>
      <c r="H22" s="6">
        <v>18</v>
      </c>
      <c r="I22" s="6">
        <v>6</v>
      </c>
      <c r="J22" s="6">
        <v>669</v>
      </c>
      <c r="K22" s="6">
        <v>1300</v>
      </c>
      <c r="L22" s="6">
        <v>0</v>
      </c>
      <c r="M22" s="7">
        <v>2757</v>
      </c>
      <c r="N22"/>
    </row>
    <row r="23" spans="1:14" x14ac:dyDescent="0.3">
      <c r="A23" s="56" t="s">
        <v>28</v>
      </c>
      <c r="B23" s="6">
        <v>78</v>
      </c>
      <c r="C23" s="6">
        <v>12</v>
      </c>
      <c r="D23" s="6">
        <v>18</v>
      </c>
      <c r="E23" s="6">
        <v>9666</v>
      </c>
      <c r="F23" s="6">
        <v>10</v>
      </c>
      <c r="G23" s="6">
        <v>72</v>
      </c>
      <c r="H23" s="6">
        <v>330</v>
      </c>
      <c r="I23" s="6">
        <v>142</v>
      </c>
      <c r="J23" s="6">
        <v>17845</v>
      </c>
      <c r="K23" s="6">
        <v>18901</v>
      </c>
      <c r="L23" s="6">
        <v>14</v>
      </c>
      <c r="M23" s="7">
        <v>47088</v>
      </c>
      <c r="N23"/>
    </row>
    <row r="24" spans="1:14" x14ac:dyDescent="0.3">
      <c r="A24" s="56" t="s">
        <v>29</v>
      </c>
      <c r="B24" s="6">
        <v>4</v>
      </c>
      <c r="C24" s="6">
        <v>0</v>
      </c>
      <c r="D24" s="6">
        <v>0</v>
      </c>
      <c r="E24" s="6">
        <v>154</v>
      </c>
      <c r="F24" s="6">
        <v>0</v>
      </c>
      <c r="G24" s="6">
        <v>1</v>
      </c>
      <c r="H24" s="6">
        <v>15</v>
      </c>
      <c r="I24" s="6">
        <v>2</v>
      </c>
      <c r="J24" s="6">
        <v>786</v>
      </c>
      <c r="K24" s="6">
        <v>628</v>
      </c>
      <c r="L24" s="6">
        <v>1</v>
      </c>
      <c r="M24" s="7">
        <v>1591</v>
      </c>
      <c r="N24"/>
    </row>
    <row r="25" spans="1:14" x14ac:dyDescent="0.3">
      <c r="A25" s="56" t="s">
        <v>30</v>
      </c>
      <c r="B25" s="6">
        <v>4</v>
      </c>
      <c r="C25" s="6">
        <v>0</v>
      </c>
      <c r="D25" s="6">
        <v>0</v>
      </c>
      <c r="E25" s="6">
        <v>440</v>
      </c>
      <c r="F25" s="6">
        <v>0</v>
      </c>
      <c r="G25" s="6">
        <v>3</v>
      </c>
      <c r="H25" s="6">
        <v>18</v>
      </c>
      <c r="I25" s="6">
        <v>3</v>
      </c>
      <c r="J25" s="6">
        <v>1245</v>
      </c>
      <c r="K25" s="6">
        <v>1048</v>
      </c>
      <c r="L25" s="6">
        <v>1</v>
      </c>
      <c r="M25" s="7">
        <v>2762</v>
      </c>
      <c r="N25"/>
    </row>
    <row r="26" spans="1:14" x14ac:dyDescent="0.3">
      <c r="A26" s="56" t="s">
        <v>31</v>
      </c>
      <c r="B26" s="6">
        <v>1</v>
      </c>
      <c r="C26" s="6">
        <v>0</v>
      </c>
      <c r="D26" s="6">
        <v>2</v>
      </c>
      <c r="E26" s="6">
        <v>746</v>
      </c>
      <c r="F26" s="6">
        <v>0</v>
      </c>
      <c r="G26" s="6">
        <v>7</v>
      </c>
      <c r="H26" s="6">
        <v>16</v>
      </c>
      <c r="I26" s="6">
        <v>10</v>
      </c>
      <c r="J26" s="6">
        <v>975</v>
      </c>
      <c r="K26" s="6">
        <v>1399</v>
      </c>
      <c r="L26" s="6">
        <v>2</v>
      </c>
      <c r="M26" s="7">
        <v>3158</v>
      </c>
      <c r="N26"/>
    </row>
    <row r="27" spans="1:14" x14ac:dyDescent="0.3">
      <c r="A27" s="56" t="s">
        <v>32</v>
      </c>
      <c r="B27" s="6">
        <v>1</v>
      </c>
      <c r="C27" s="6">
        <v>0</v>
      </c>
      <c r="D27" s="6">
        <v>0</v>
      </c>
      <c r="E27" s="6">
        <v>144</v>
      </c>
      <c r="F27" s="6">
        <v>0</v>
      </c>
      <c r="G27" s="6">
        <v>1</v>
      </c>
      <c r="H27" s="6">
        <v>4</v>
      </c>
      <c r="I27" s="6">
        <v>4</v>
      </c>
      <c r="J27" s="6">
        <v>107</v>
      </c>
      <c r="K27" s="6">
        <v>248</v>
      </c>
      <c r="L27" s="6">
        <v>0</v>
      </c>
      <c r="M27" s="7">
        <v>509</v>
      </c>
      <c r="N27"/>
    </row>
    <row r="28" spans="1:14" x14ac:dyDescent="0.3">
      <c r="A28" s="56" t="s">
        <v>33</v>
      </c>
      <c r="B28" s="6">
        <v>2</v>
      </c>
      <c r="C28" s="6">
        <v>0</v>
      </c>
      <c r="D28" s="6">
        <v>0</v>
      </c>
      <c r="E28" s="6">
        <v>251</v>
      </c>
      <c r="F28" s="6">
        <v>0</v>
      </c>
      <c r="G28" s="6">
        <v>0</v>
      </c>
      <c r="H28" s="6">
        <v>5</v>
      </c>
      <c r="I28" s="6">
        <v>3</v>
      </c>
      <c r="J28" s="6">
        <v>407</v>
      </c>
      <c r="K28" s="6">
        <v>498</v>
      </c>
      <c r="L28" s="6">
        <v>1</v>
      </c>
      <c r="M28" s="7">
        <v>1167</v>
      </c>
      <c r="N28"/>
    </row>
    <row r="29" spans="1:14" x14ac:dyDescent="0.3">
      <c r="A29" s="56" t="s">
        <v>34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</v>
      </c>
      <c r="K29" s="6">
        <v>2</v>
      </c>
      <c r="L29" s="6">
        <v>0</v>
      </c>
      <c r="M29" s="7">
        <v>3</v>
      </c>
      <c r="N29"/>
    </row>
    <row r="30" spans="1:14" x14ac:dyDescent="0.3">
      <c r="A30" s="56" t="s">
        <v>35</v>
      </c>
      <c r="B30" s="6">
        <v>0</v>
      </c>
      <c r="C30" s="6">
        <v>0</v>
      </c>
      <c r="D30" s="6">
        <v>0</v>
      </c>
      <c r="E30" s="6">
        <v>18</v>
      </c>
      <c r="F30" s="6">
        <v>0</v>
      </c>
      <c r="G30" s="6">
        <v>0</v>
      </c>
      <c r="H30" s="6">
        <v>0</v>
      </c>
      <c r="I30" s="6">
        <v>0</v>
      </c>
      <c r="J30" s="6">
        <v>67</v>
      </c>
      <c r="K30" s="6">
        <v>62</v>
      </c>
      <c r="L30" s="6">
        <v>0</v>
      </c>
      <c r="M30" s="7">
        <v>147</v>
      </c>
      <c r="N30"/>
    </row>
    <row r="31" spans="1:14" x14ac:dyDescent="0.3">
      <c r="A31" s="56" t="s">
        <v>36</v>
      </c>
      <c r="B31" s="6">
        <v>0</v>
      </c>
      <c r="C31" s="6">
        <v>0</v>
      </c>
      <c r="D31" s="6">
        <v>0</v>
      </c>
      <c r="E31" s="6">
        <v>166</v>
      </c>
      <c r="F31" s="6">
        <v>0</v>
      </c>
      <c r="G31" s="6">
        <v>0</v>
      </c>
      <c r="H31" s="6">
        <v>0</v>
      </c>
      <c r="I31" s="6">
        <v>1</v>
      </c>
      <c r="J31" s="6">
        <v>116</v>
      </c>
      <c r="K31" s="6">
        <v>155</v>
      </c>
      <c r="L31" s="6">
        <v>0</v>
      </c>
      <c r="M31" s="7">
        <v>438</v>
      </c>
      <c r="N31"/>
    </row>
    <row r="32" spans="1:14" x14ac:dyDescent="0.3">
      <c r="A32" s="56" t="s">
        <v>37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7">
        <v>0</v>
      </c>
      <c r="N32"/>
    </row>
    <row r="33" spans="1:14" x14ac:dyDescent="0.3">
      <c r="A33" s="56" t="s">
        <v>38</v>
      </c>
      <c r="B33" s="6">
        <v>37</v>
      </c>
      <c r="C33" s="6">
        <v>8</v>
      </c>
      <c r="D33" s="6">
        <v>20</v>
      </c>
      <c r="E33" s="6">
        <v>12860</v>
      </c>
      <c r="F33" s="6">
        <v>1</v>
      </c>
      <c r="G33" s="6">
        <v>47</v>
      </c>
      <c r="H33" s="6">
        <v>223</v>
      </c>
      <c r="I33" s="6">
        <v>90</v>
      </c>
      <c r="J33" s="6">
        <v>9988</v>
      </c>
      <c r="K33" s="6">
        <v>17104</v>
      </c>
      <c r="L33" s="6">
        <v>5</v>
      </c>
      <c r="M33" s="7">
        <v>40383</v>
      </c>
      <c r="N33"/>
    </row>
    <row r="34" spans="1:14" x14ac:dyDescent="0.3">
      <c r="A34" s="56" t="s">
        <v>39</v>
      </c>
      <c r="B34" s="6">
        <v>0</v>
      </c>
      <c r="C34" s="6">
        <v>0</v>
      </c>
      <c r="D34" s="6">
        <v>0</v>
      </c>
      <c r="E34" s="6">
        <v>19</v>
      </c>
      <c r="F34" s="6">
        <v>0</v>
      </c>
      <c r="G34" s="6">
        <v>0</v>
      </c>
      <c r="H34" s="6">
        <v>1</v>
      </c>
      <c r="I34" s="6">
        <v>0</v>
      </c>
      <c r="J34" s="6">
        <v>108</v>
      </c>
      <c r="K34" s="6">
        <v>52</v>
      </c>
      <c r="L34" s="6">
        <v>0</v>
      </c>
      <c r="M34" s="7">
        <v>180</v>
      </c>
      <c r="N34"/>
    </row>
    <row r="35" spans="1:14" x14ac:dyDescent="0.3">
      <c r="A35" s="56" t="s">
        <v>40</v>
      </c>
      <c r="B35" s="6">
        <v>2</v>
      </c>
      <c r="C35" s="6">
        <v>0</v>
      </c>
      <c r="D35" s="6">
        <v>0</v>
      </c>
      <c r="E35" s="6">
        <v>46</v>
      </c>
      <c r="F35" s="6">
        <v>0</v>
      </c>
      <c r="G35" s="6">
        <v>0</v>
      </c>
      <c r="H35" s="6">
        <v>1</v>
      </c>
      <c r="I35" s="6">
        <v>2</v>
      </c>
      <c r="J35" s="6">
        <v>280</v>
      </c>
      <c r="K35" s="6">
        <v>106</v>
      </c>
      <c r="L35" s="6">
        <v>0</v>
      </c>
      <c r="M35" s="7">
        <v>437</v>
      </c>
      <c r="N35"/>
    </row>
    <row r="36" spans="1:14" x14ac:dyDescent="0.3">
      <c r="A36" s="56" t="s">
        <v>41</v>
      </c>
      <c r="B36" s="6">
        <v>3</v>
      </c>
      <c r="C36" s="6">
        <v>0</v>
      </c>
      <c r="D36" s="6">
        <v>0</v>
      </c>
      <c r="E36" s="6">
        <v>1172</v>
      </c>
      <c r="F36" s="6">
        <v>0</v>
      </c>
      <c r="G36" s="6">
        <v>3</v>
      </c>
      <c r="H36" s="6">
        <v>23</v>
      </c>
      <c r="I36" s="6">
        <v>15</v>
      </c>
      <c r="J36" s="6">
        <v>1061</v>
      </c>
      <c r="K36" s="6">
        <v>2159</v>
      </c>
      <c r="L36" s="6">
        <v>0</v>
      </c>
      <c r="M36" s="7">
        <v>4436</v>
      </c>
      <c r="N36"/>
    </row>
    <row r="37" spans="1:14" x14ac:dyDescent="0.3">
      <c r="A37" s="56" t="s">
        <v>42</v>
      </c>
      <c r="B37" s="6">
        <v>0</v>
      </c>
      <c r="C37" s="6">
        <v>0</v>
      </c>
      <c r="D37" s="6">
        <v>0</v>
      </c>
      <c r="E37" s="6">
        <v>114</v>
      </c>
      <c r="F37" s="6">
        <v>0</v>
      </c>
      <c r="G37" s="6">
        <v>1</v>
      </c>
      <c r="H37" s="6">
        <v>3</v>
      </c>
      <c r="I37" s="6">
        <v>0</v>
      </c>
      <c r="J37" s="6">
        <v>70</v>
      </c>
      <c r="K37" s="6">
        <v>111</v>
      </c>
      <c r="L37" s="6">
        <v>0</v>
      </c>
      <c r="M37" s="7">
        <v>299</v>
      </c>
      <c r="N37"/>
    </row>
    <row r="38" spans="1:14" x14ac:dyDescent="0.3">
      <c r="A38" s="56" t="s">
        <v>43</v>
      </c>
      <c r="B38" s="6">
        <v>21</v>
      </c>
      <c r="C38" s="6">
        <v>6</v>
      </c>
      <c r="D38" s="6">
        <v>12</v>
      </c>
      <c r="E38" s="6">
        <v>5167</v>
      </c>
      <c r="F38" s="6">
        <v>3</v>
      </c>
      <c r="G38" s="6">
        <v>27</v>
      </c>
      <c r="H38" s="6">
        <v>120</v>
      </c>
      <c r="I38" s="6">
        <v>53</v>
      </c>
      <c r="J38" s="6">
        <v>5300</v>
      </c>
      <c r="K38" s="6">
        <v>8156</v>
      </c>
      <c r="L38" s="6">
        <v>5</v>
      </c>
      <c r="M38" s="7">
        <v>18870</v>
      </c>
      <c r="N38"/>
    </row>
    <row r="39" spans="1:14" x14ac:dyDescent="0.3">
      <c r="A39" s="56" t="s">
        <v>44</v>
      </c>
      <c r="B39" s="6">
        <v>1</v>
      </c>
      <c r="C39" s="6">
        <v>0</v>
      </c>
      <c r="D39" s="6">
        <v>1</v>
      </c>
      <c r="E39" s="6">
        <v>415</v>
      </c>
      <c r="F39" s="6">
        <v>0</v>
      </c>
      <c r="G39" s="6">
        <v>1</v>
      </c>
      <c r="H39" s="6">
        <v>3</v>
      </c>
      <c r="I39" s="6">
        <v>1</v>
      </c>
      <c r="J39" s="6">
        <v>319</v>
      </c>
      <c r="K39" s="6">
        <v>387</v>
      </c>
      <c r="L39" s="6">
        <v>0</v>
      </c>
      <c r="M39" s="7">
        <v>1128</v>
      </c>
      <c r="N39"/>
    </row>
    <row r="40" spans="1:14" x14ac:dyDescent="0.3">
      <c r="A40" s="56" t="s">
        <v>45</v>
      </c>
      <c r="B40" s="6">
        <v>1</v>
      </c>
      <c r="C40" s="6">
        <v>0</v>
      </c>
      <c r="D40" s="6">
        <v>1</v>
      </c>
      <c r="E40" s="6">
        <v>32</v>
      </c>
      <c r="F40" s="6">
        <v>0</v>
      </c>
      <c r="G40" s="6">
        <v>0</v>
      </c>
      <c r="H40" s="6">
        <v>1</v>
      </c>
      <c r="I40" s="6">
        <v>0</v>
      </c>
      <c r="J40" s="6">
        <v>216</v>
      </c>
      <c r="K40" s="6">
        <v>91</v>
      </c>
      <c r="L40" s="6">
        <v>0</v>
      </c>
      <c r="M40" s="7">
        <v>342</v>
      </c>
      <c r="N40"/>
    </row>
    <row r="41" spans="1:14" x14ac:dyDescent="0.3">
      <c r="A41" s="56" t="s">
        <v>46</v>
      </c>
      <c r="B41" s="6">
        <v>5</v>
      </c>
      <c r="C41" s="6">
        <v>0</v>
      </c>
      <c r="D41" s="6">
        <v>1</v>
      </c>
      <c r="E41" s="6">
        <v>231</v>
      </c>
      <c r="F41" s="6">
        <v>0</v>
      </c>
      <c r="G41" s="6">
        <v>0</v>
      </c>
      <c r="H41" s="6">
        <v>9</v>
      </c>
      <c r="I41" s="6">
        <v>5</v>
      </c>
      <c r="J41" s="6">
        <v>1006</v>
      </c>
      <c r="K41" s="6">
        <v>537</v>
      </c>
      <c r="L41" s="6">
        <v>0</v>
      </c>
      <c r="M41" s="7">
        <v>1794</v>
      </c>
      <c r="N41"/>
    </row>
    <row r="42" spans="1:14" x14ac:dyDescent="0.3">
      <c r="A42" s="56" t="s">
        <v>47</v>
      </c>
      <c r="B42" s="6">
        <v>29</v>
      </c>
      <c r="C42" s="6">
        <v>6</v>
      </c>
      <c r="D42" s="6">
        <v>1</v>
      </c>
      <c r="E42" s="6">
        <v>2846</v>
      </c>
      <c r="F42" s="6">
        <v>5</v>
      </c>
      <c r="G42" s="6">
        <v>19</v>
      </c>
      <c r="H42" s="6">
        <v>78</v>
      </c>
      <c r="I42" s="6">
        <v>47</v>
      </c>
      <c r="J42" s="6">
        <v>5741</v>
      </c>
      <c r="K42" s="6">
        <v>6942</v>
      </c>
      <c r="L42" s="6">
        <v>3</v>
      </c>
      <c r="M42" s="7">
        <v>15717</v>
      </c>
      <c r="N42"/>
    </row>
    <row r="43" spans="1:14" x14ac:dyDescent="0.3">
      <c r="A43" s="56" t="s">
        <v>48</v>
      </c>
      <c r="B43" s="6">
        <v>0</v>
      </c>
      <c r="C43" s="6">
        <v>0</v>
      </c>
      <c r="D43" s="6">
        <v>0</v>
      </c>
      <c r="E43" s="6">
        <v>20</v>
      </c>
      <c r="F43" s="6">
        <v>0</v>
      </c>
      <c r="G43" s="6">
        <v>0</v>
      </c>
      <c r="H43" s="6">
        <v>0</v>
      </c>
      <c r="I43" s="6">
        <v>0</v>
      </c>
      <c r="J43" s="6">
        <v>37</v>
      </c>
      <c r="K43" s="6">
        <v>37</v>
      </c>
      <c r="L43" s="6">
        <v>0</v>
      </c>
      <c r="M43" s="7">
        <v>94</v>
      </c>
      <c r="N43"/>
    </row>
    <row r="44" spans="1:14" x14ac:dyDescent="0.3">
      <c r="A44" s="56" t="s">
        <v>49</v>
      </c>
      <c r="B44" s="6">
        <v>3</v>
      </c>
      <c r="C44" s="6">
        <v>0</v>
      </c>
      <c r="D44" s="6">
        <v>0</v>
      </c>
      <c r="E44" s="6">
        <v>47</v>
      </c>
      <c r="F44" s="6">
        <v>0</v>
      </c>
      <c r="G44" s="6">
        <v>0</v>
      </c>
      <c r="H44" s="6">
        <v>2</v>
      </c>
      <c r="I44" s="6">
        <v>1</v>
      </c>
      <c r="J44" s="6">
        <v>306</v>
      </c>
      <c r="K44" s="6">
        <v>148</v>
      </c>
      <c r="L44" s="6">
        <v>0</v>
      </c>
      <c r="M44" s="7">
        <v>507</v>
      </c>
      <c r="N44"/>
    </row>
    <row r="45" spans="1:14" x14ac:dyDescent="0.3">
      <c r="A45" s="56" t="s">
        <v>50</v>
      </c>
      <c r="B45" s="6">
        <v>0</v>
      </c>
      <c r="C45" s="6">
        <v>1</v>
      </c>
      <c r="D45" s="6">
        <v>1</v>
      </c>
      <c r="E45" s="6">
        <v>196</v>
      </c>
      <c r="F45" s="6">
        <v>0</v>
      </c>
      <c r="G45" s="6">
        <v>3</v>
      </c>
      <c r="H45" s="6">
        <v>8</v>
      </c>
      <c r="I45" s="6">
        <v>4</v>
      </c>
      <c r="J45" s="6">
        <v>563</v>
      </c>
      <c r="K45" s="6">
        <v>467</v>
      </c>
      <c r="L45" s="6">
        <v>2</v>
      </c>
      <c r="M45" s="7">
        <v>1245</v>
      </c>
      <c r="N45"/>
    </row>
    <row r="46" spans="1:14" x14ac:dyDescent="0.3">
      <c r="A46" s="56" t="s">
        <v>51</v>
      </c>
      <c r="B46" s="6">
        <v>12</v>
      </c>
      <c r="C46" s="6">
        <v>0</v>
      </c>
      <c r="D46" s="6">
        <v>0</v>
      </c>
      <c r="E46" s="6">
        <v>639</v>
      </c>
      <c r="F46" s="6">
        <v>0</v>
      </c>
      <c r="G46" s="6">
        <v>8</v>
      </c>
      <c r="H46" s="6">
        <v>19</v>
      </c>
      <c r="I46" s="6">
        <v>4</v>
      </c>
      <c r="J46" s="6">
        <v>1691</v>
      </c>
      <c r="K46" s="6">
        <v>1694</v>
      </c>
      <c r="L46" s="6">
        <v>1</v>
      </c>
      <c r="M46" s="7">
        <v>4068</v>
      </c>
      <c r="N46"/>
    </row>
    <row r="47" spans="1:14" x14ac:dyDescent="0.3">
      <c r="A47" s="56" t="s">
        <v>52</v>
      </c>
      <c r="B47" s="6">
        <v>5</v>
      </c>
      <c r="C47" s="6">
        <v>0</v>
      </c>
      <c r="D47" s="6">
        <v>0</v>
      </c>
      <c r="E47" s="6">
        <v>293</v>
      </c>
      <c r="F47" s="6">
        <v>0</v>
      </c>
      <c r="G47" s="6">
        <v>0</v>
      </c>
      <c r="H47" s="6">
        <v>5</v>
      </c>
      <c r="I47" s="6">
        <v>5</v>
      </c>
      <c r="J47" s="6">
        <v>1010</v>
      </c>
      <c r="K47" s="6">
        <v>663</v>
      </c>
      <c r="L47" s="6">
        <v>0</v>
      </c>
      <c r="M47" s="7">
        <v>1981</v>
      </c>
      <c r="N47"/>
    </row>
    <row r="48" spans="1:14" x14ac:dyDescent="0.3">
      <c r="A48" s="56" t="s">
        <v>53</v>
      </c>
      <c r="B48" s="6">
        <v>1</v>
      </c>
      <c r="C48" s="6">
        <v>1</v>
      </c>
      <c r="D48" s="6">
        <v>0</v>
      </c>
      <c r="E48" s="6">
        <v>110</v>
      </c>
      <c r="F48" s="6">
        <v>0</v>
      </c>
      <c r="G48" s="6">
        <v>0</v>
      </c>
      <c r="H48" s="6">
        <v>0</v>
      </c>
      <c r="I48" s="6">
        <v>1</v>
      </c>
      <c r="J48" s="6">
        <v>157</v>
      </c>
      <c r="K48" s="6">
        <v>131</v>
      </c>
      <c r="L48" s="6">
        <v>0</v>
      </c>
      <c r="M48" s="7">
        <v>401</v>
      </c>
      <c r="N48"/>
    </row>
    <row r="49" spans="1:14" x14ac:dyDescent="0.3">
      <c r="A49" s="56" t="s">
        <v>54</v>
      </c>
      <c r="B49" s="6">
        <v>0</v>
      </c>
      <c r="C49" s="6">
        <v>0</v>
      </c>
      <c r="D49" s="6">
        <v>0</v>
      </c>
      <c r="E49" s="6">
        <v>54</v>
      </c>
      <c r="F49" s="6">
        <v>0</v>
      </c>
      <c r="G49" s="6">
        <v>0</v>
      </c>
      <c r="H49" s="6">
        <v>5</v>
      </c>
      <c r="I49" s="6">
        <v>0</v>
      </c>
      <c r="J49" s="6">
        <v>92</v>
      </c>
      <c r="K49" s="6">
        <v>158</v>
      </c>
      <c r="L49" s="6">
        <v>0</v>
      </c>
      <c r="M49" s="7">
        <v>309</v>
      </c>
      <c r="N49"/>
    </row>
    <row r="50" spans="1:14" x14ac:dyDescent="0.3">
      <c r="A50" s="56" t="s">
        <v>55</v>
      </c>
      <c r="B50" s="6">
        <v>1</v>
      </c>
      <c r="C50" s="6">
        <v>0</v>
      </c>
      <c r="D50" s="6">
        <v>0</v>
      </c>
      <c r="E50" s="6">
        <v>190</v>
      </c>
      <c r="F50" s="6">
        <v>0</v>
      </c>
      <c r="G50" s="6">
        <v>5</v>
      </c>
      <c r="H50" s="6">
        <v>10</v>
      </c>
      <c r="I50" s="6">
        <v>1</v>
      </c>
      <c r="J50" s="6">
        <v>346</v>
      </c>
      <c r="K50" s="6">
        <v>401</v>
      </c>
      <c r="L50" s="6">
        <v>0</v>
      </c>
      <c r="M50" s="7">
        <v>954</v>
      </c>
      <c r="N50"/>
    </row>
    <row r="51" spans="1:14" x14ac:dyDescent="0.3">
      <c r="A51" s="56" t="s">
        <v>56</v>
      </c>
      <c r="B51" s="6">
        <v>0</v>
      </c>
      <c r="C51" s="6">
        <v>0</v>
      </c>
      <c r="D51" s="6">
        <v>0</v>
      </c>
      <c r="E51" s="6">
        <v>33</v>
      </c>
      <c r="F51" s="6">
        <v>0</v>
      </c>
      <c r="G51" s="6">
        <v>0</v>
      </c>
      <c r="H51" s="6">
        <v>2</v>
      </c>
      <c r="I51" s="6">
        <v>0</v>
      </c>
      <c r="J51" s="6">
        <v>269</v>
      </c>
      <c r="K51" s="6">
        <v>112</v>
      </c>
      <c r="L51" s="6">
        <v>1</v>
      </c>
      <c r="M51" s="7">
        <v>417</v>
      </c>
      <c r="N51"/>
    </row>
    <row r="52" spans="1:14" x14ac:dyDescent="0.3">
      <c r="A52" s="56" t="s">
        <v>57</v>
      </c>
      <c r="B52" s="6">
        <v>0</v>
      </c>
      <c r="C52" s="6">
        <v>0</v>
      </c>
      <c r="D52" s="6">
        <v>0</v>
      </c>
      <c r="E52" s="6">
        <v>196</v>
      </c>
      <c r="F52" s="6">
        <v>0</v>
      </c>
      <c r="G52" s="6">
        <v>1</v>
      </c>
      <c r="H52" s="6">
        <v>1</v>
      </c>
      <c r="I52" s="6">
        <v>0</v>
      </c>
      <c r="J52" s="6">
        <v>100</v>
      </c>
      <c r="K52" s="6">
        <v>329</v>
      </c>
      <c r="L52" s="6">
        <v>0</v>
      </c>
      <c r="M52" s="7">
        <v>627</v>
      </c>
      <c r="N52"/>
    </row>
    <row r="53" spans="1:14" x14ac:dyDescent="0.3">
      <c r="A53" s="56" t="s">
        <v>58</v>
      </c>
      <c r="B53" s="6">
        <v>3</v>
      </c>
      <c r="C53" s="6">
        <v>1</v>
      </c>
      <c r="D53" s="6">
        <v>0</v>
      </c>
      <c r="E53" s="6">
        <v>115</v>
      </c>
      <c r="F53" s="6">
        <v>0</v>
      </c>
      <c r="G53" s="6">
        <v>0</v>
      </c>
      <c r="H53" s="6">
        <v>0</v>
      </c>
      <c r="I53" s="6">
        <v>1</v>
      </c>
      <c r="J53" s="6">
        <v>415</v>
      </c>
      <c r="K53" s="6">
        <v>227</v>
      </c>
      <c r="L53" s="6">
        <v>0</v>
      </c>
      <c r="M53" s="7">
        <v>762</v>
      </c>
      <c r="N53"/>
    </row>
    <row r="54" spans="1:14" x14ac:dyDescent="0.3">
      <c r="A54" s="56" t="s">
        <v>59</v>
      </c>
      <c r="B54" s="6">
        <v>17</v>
      </c>
      <c r="C54" s="6">
        <v>9</v>
      </c>
      <c r="D54" s="6">
        <v>0</v>
      </c>
      <c r="E54" s="6">
        <v>3567</v>
      </c>
      <c r="F54" s="6">
        <v>0</v>
      </c>
      <c r="G54" s="6">
        <v>16</v>
      </c>
      <c r="H54" s="6">
        <v>47</v>
      </c>
      <c r="I54" s="6">
        <v>26</v>
      </c>
      <c r="J54" s="6">
        <v>2631</v>
      </c>
      <c r="K54" s="6">
        <v>2916</v>
      </c>
      <c r="L54" s="6">
        <v>5</v>
      </c>
      <c r="M54" s="7">
        <v>9234</v>
      </c>
      <c r="N54"/>
    </row>
    <row r="55" spans="1:14" x14ac:dyDescent="0.3">
      <c r="A55" s="56" t="s">
        <v>60</v>
      </c>
      <c r="B55" s="6">
        <v>1</v>
      </c>
      <c r="C55" s="6">
        <v>0</v>
      </c>
      <c r="D55" s="6">
        <v>0</v>
      </c>
      <c r="E55" s="6">
        <v>13</v>
      </c>
      <c r="F55" s="6">
        <v>0</v>
      </c>
      <c r="G55" s="6">
        <v>0</v>
      </c>
      <c r="H55" s="6">
        <v>2</v>
      </c>
      <c r="I55" s="6">
        <v>0</v>
      </c>
      <c r="J55" s="6">
        <v>225</v>
      </c>
      <c r="K55" s="6">
        <v>87</v>
      </c>
      <c r="L55" s="6">
        <v>0</v>
      </c>
      <c r="M55" s="7">
        <v>328</v>
      </c>
      <c r="N55"/>
    </row>
    <row r="56" spans="1:14" x14ac:dyDescent="0.3">
      <c r="A56" s="56" t="s">
        <v>61</v>
      </c>
      <c r="B56" s="6">
        <v>0</v>
      </c>
      <c r="C56" s="6">
        <v>1</v>
      </c>
      <c r="D56" s="6">
        <v>1</v>
      </c>
      <c r="E56" s="6">
        <v>146</v>
      </c>
      <c r="F56" s="6">
        <v>0</v>
      </c>
      <c r="G56" s="6">
        <v>0</v>
      </c>
      <c r="H56" s="6">
        <v>2</v>
      </c>
      <c r="I56" s="6">
        <v>2</v>
      </c>
      <c r="J56" s="6">
        <v>263</v>
      </c>
      <c r="K56" s="6">
        <v>249</v>
      </c>
      <c r="L56" s="6">
        <v>0</v>
      </c>
      <c r="M56" s="7">
        <v>664</v>
      </c>
      <c r="N56"/>
    </row>
    <row r="57" spans="1:14" x14ac:dyDescent="0.3">
      <c r="A57" s="56" t="s">
        <v>62</v>
      </c>
      <c r="B57" s="6">
        <v>4</v>
      </c>
      <c r="C57" s="6">
        <v>0</v>
      </c>
      <c r="D57" s="6">
        <v>2</v>
      </c>
      <c r="E57" s="6">
        <v>553</v>
      </c>
      <c r="F57" s="6">
        <v>0</v>
      </c>
      <c r="G57" s="6">
        <v>2</v>
      </c>
      <c r="H57" s="6">
        <v>14</v>
      </c>
      <c r="I57" s="6">
        <v>7</v>
      </c>
      <c r="J57" s="6">
        <v>421</v>
      </c>
      <c r="K57" s="6">
        <v>741</v>
      </c>
      <c r="L57" s="6">
        <v>1</v>
      </c>
      <c r="M57" s="7">
        <v>1745</v>
      </c>
      <c r="N57"/>
    </row>
    <row r="58" spans="1:14" x14ac:dyDescent="0.3">
      <c r="A58" s="56" t="s">
        <v>63</v>
      </c>
      <c r="B58" s="6">
        <v>0</v>
      </c>
      <c r="C58" s="6">
        <v>0</v>
      </c>
      <c r="D58" s="6">
        <v>0</v>
      </c>
      <c r="E58" s="6">
        <v>73</v>
      </c>
      <c r="F58" s="6">
        <v>0</v>
      </c>
      <c r="G58" s="6">
        <v>0</v>
      </c>
      <c r="H58" s="6">
        <v>1</v>
      </c>
      <c r="I58" s="6">
        <v>0</v>
      </c>
      <c r="J58" s="6">
        <v>35</v>
      </c>
      <c r="K58" s="6">
        <v>78</v>
      </c>
      <c r="L58" s="6">
        <v>0</v>
      </c>
      <c r="M58" s="7">
        <v>187</v>
      </c>
      <c r="N58"/>
    </row>
    <row r="59" spans="1:14" x14ac:dyDescent="0.3">
      <c r="A59" s="56" t="s">
        <v>64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7">
        <v>0</v>
      </c>
      <c r="N59"/>
    </row>
    <row r="60" spans="1:14" x14ac:dyDescent="0.3">
      <c r="A60" s="56" t="s">
        <v>65</v>
      </c>
      <c r="B60" s="6">
        <v>1</v>
      </c>
      <c r="C60" s="6">
        <v>0</v>
      </c>
      <c r="D60" s="6">
        <v>0</v>
      </c>
      <c r="E60" s="6">
        <v>153</v>
      </c>
      <c r="F60" s="6">
        <v>0</v>
      </c>
      <c r="G60" s="6">
        <v>2</v>
      </c>
      <c r="H60" s="6">
        <v>2</v>
      </c>
      <c r="I60" s="6">
        <v>0</v>
      </c>
      <c r="J60" s="6">
        <v>48</v>
      </c>
      <c r="K60" s="6">
        <v>175</v>
      </c>
      <c r="L60" s="6">
        <v>0</v>
      </c>
      <c r="M60" s="7">
        <v>381</v>
      </c>
      <c r="N60"/>
    </row>
    <row r="61" spans="1:14" x14ac:dyDescent="0.3">
      <c r="A61" s="56" t="s">
        <v>66</v>
      </c>
      <c r="B61" s="6">
        <v>0</v>
      </c>
      <c r="C61" s="6">
        <v>0</v>
      </c>
      <c r="D61" s="6">
        <v>0</v>
      </c>
      <c r="E61" s="6">
        <v>21</v>
      </c>
      <c r="F61" s="6">
        <v>0</v>
      </c>
      <c r="G61" s="6">
        <v>0</v>
      </c>
      <c r="H61" s="6">
        <v>0</v>
      </c>
      <c r="I61" s="6">
        <v>2</v>
      </c>
      <c r="J61" s="6">
        <v>164</v>
      </c>
      <c r="K61" s="6">
        <v>61</v>
      </c>
      <c r="L61" s="6">
        <v>0</v>
      </c>
      <c r="M61" s="7">
        <v>248</v>
      </c>
      <c r="N61"/>
    </row>
    <row r="62" spans="1:14" x14ac:dyDescent="0.3">
      <c r="A62" s="56" t="s">
        <v>67</v>
      </c>
      <c r="B62" s="6">
        <v>1</v>
      </c>
      <c r="C62" s="6">
        <v>1</v>
      </c>
      <c r="D62" s="6">
        <v>1</v>
      </c>
      <c r="E62" s="6">
        <v>592</v>
      </c>
      <c r="F62" s="6">
        <v>1</v>
      </c>
      <c r="G62" s="6">
        <v>2</v>
      </c>
      <c r="H62" s="6">
        <v>10</v>
      </c>
      <c r="I62" s="6">
        <v>7</v>
      </c>
      <c r="J62" s="6">
        <v>359</v>
      </c>
      <c r="K62" s="6">
        <v>910</v>
      </c>
      <c r="L62" s="6">
        <v>0</v>
      </c>
      <c r="M62" s="7">
        <v>1884</v>
      </c>
      <c r="N62"/>
    </row>
    <row r="63" spans="1:14" x14ac:dyDescent="0.3">
      <c r="A63" s="56" t="s">
        <v>68</v>
      </c>
      <c r="B63" s="6">
        <v>1</v>
      </c>
      <c r="C63" s="6">
        <v>0</v>
      </c>
      <c r="D63" s="6">
        <v>0</v>
      </c>
      <c r="E63" s="6">
        <v>293</v>
      </c>
      <c r="F63" s="6">
        <v>0</v>
      </c>
      <c r="G63" s="6">
        <v>2</v>
      </c>
      <c r="H63" s="6">
        <v>13</v>
      </c>
      <c r="I63" s="6">
        <v>6</v>
      </c>
      <c r="J63" s="6">
        <v>760</v>
      </c>
      <c r="K63" s="6">
        <v>816</v>
      </c>
      <c r="L63" s="6">
        <v>1</v>
      </c>
      <c r="M63" s="7">
        <v>1892</v>
      </c>
      <c r="N63"/>
    </row>
    <row r="64" spans="1:14" x14ac:dyDescent="0.3">
      <c r="A64" s="56" t="s">
        <v>69</v>
      </c>
      <c r="B64" s="6">
        <v>1</v>
      </c>
      <c r="C64" s="6">
        <v>0</v>
      </c>
      <c r="D64" s="6">
        <v>0</v>
      </c>
      <c r="E64" s="6">
        <v>12</v>
      </c>
      <c r="F64" s="6">
        <v>0</v>
      </c>
      <c r="G64" s="6">
        <v>1</v>
      </c>
      <c r="H64" s="6">
        <v>2</v>
      </c>
      <c r="I64" s="6">
        <v>1</v>
      </c>
      <c r="J64" s="6">
        <v>170</v>
      </c>
      <c r="K64" s="6">
        <v>62</v>
      </c>
      <c r="L64" s="6">
        <v>0</v>
      </c>
      <c r="M64" s="7">
        <v>249</v>
      </c>
      <c r="N64"/>
    </row>
    <row r="65" spans="1:14" x14ac:dyDescent="0.3">
      <c r="A65" s="56" t="s">
        <v>70</v>
      </c>
      <c r="B65" s="6">
        <v>34</v>
      </c>
      <c r="C65" s="6">
        <v>4</v>
      </c>
      <c r="D65" s="6">
        <v>8</v>
      </c>
      <c r="E65" s="6">
        <v>3360</v>
      </c>
      <c r="F65" s="6">
        <v>0</v>
      </c>
      <c r="G65" s="6">
        <v>21</v>
      </c>
      <c r="H65" s="6">
        <v>105</v>
      </c>
      <c r="I65" s="6">
        <v>45</v>
      </c>
      <c r="J65" s="6">
        <v>6342</v>
      </c>
      <c r="K65" s="6">
        <v>6323</v>
      </c>
      <c r="L65" s="6">
        <v>9</v>
      </c>
      <c r="M65" s="7">
        <v>16251</v>
      </c>
      <c r="N65"/>
    </row>
    <row r="66" spans="1:14" x14ac:dyDescent="0.3">
      <c r="A66" s="56" t="s">
        <v>71</v>
      </c>
      <c r="B66" s="6">
        <v>1</v>
      </c>
      <c r="C66" s="6">
        <v>0</v>
      </c>
      <c r="D66" s="6">
        <v>0</v>
      </c>
      <c r="E66" s="6">
        <v>84</v>
      </c>
      <c r="F66" s="6">
        <v>0</v>
      </c>
      <c r="G66" s="6">
        <v>0</v>
      </c>
      <c r="H66" s="6">
        <v>4</v>
      </c>
      <c r="I66" s="6">
        <v>2</v>
      </c>
      <c r="J66" s="6">
        <v>493</v>
      </c>
      <c r="K66" s="6">
        <v>209</v>
      </c>
      <c r="L66" s="6">
        <v>0</v>
      </c>
      <c r="M66" s="7">
        <v>793</v>
      </c>
      <c r="N66"/>
    </row>
    <row r="67" spans="1:14" x14ac:dyDescent="0.3">
      <c r="A67" s="57" t="s">
        <v>6</v>
      </c>
      <c r="B67" s="5">
        <v>417</v>
      </c>
      <c r="C67" s="5">
        <v>100</v>
      </c>
      <c r="D67" s="5">
        <v>128</v>
      </c>
      <c r="E67" s="5">
        <v>88991</v>
      </c>
      <c r="F67" s="5">
        <v>37</v>
      </c>
      <c r="G67" s="5">
        <v>407</v>
      </c>
      <c r="H67" s="5">
        <v>1842</v>
      </c>
      <c r="I67" s="5">
        <v>843</v>
      </c>
      <c r="J67" s="5">
        <v>95141</v>
      </c>
      <c r="K67" s="5">
        <v>127591</v>
      </c>
      <c r="L67" s="5">
        <v>88</v>
      </c>
      <c r="M67" s="5">
        <v>315585</v>
      </c>
      <c r="N67"/>
    </row>
    <row r="68" spans="1:14" x14ac:dyDescent="0.3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hidden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hidden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hidden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4A70-2575-4525-BFFB-D1A1A4A6C6D9}">
  <sheetPr codeName="Sheet3"/>
  <dimension ref="A1:AI40"/>
  <sheetViews>
    <sheetView workbookViewId="0">
      <pane xSplit="1" topLeftCell="U1" activePane="topRight" state="frozen"/>
      <selection pane="topRight" sqref="A1:AI1"/>
    </sheetView>
  </sheetViews>
  <sheetFormatPr defaultColWidth="0" defaultRowHeight="14.4" zeroHeight="1" x14ac:dyDescent="0.3"/>
  <cols>
    <col min="1" max="1" width="51.44140625" style="3" customWidth="1"/>
    <col min="2" max="2" width="16.21875" style="9" customWidth="1"/>
    <col min="3" max="3" width="12.109375" style="9" customWidth="1"/>
    <col min="4" max="4" width="11.44140625" style="9" customWidth="1"/>
    <col min="5" max="5" width="16.109375" style="9" customWidth="1"/>
    <col min="6" max="6" width="12" style="9" customWidth="1"/>
    <col min="7" max="7" width="11.21875" style="9" customWidth="1"/>
    <col min="8" max="8" width="15.6640625" style="9" customWidth="1"/>
    <col min="9" max="9" width="11.5546875" style="9" customWidth="1"/>
    <col min="10" max="10" width="10.88671875" style="9" customWidth="1"/>
    <col min="11" max="11" width="16.5546875" style="9" customWidth="1"/>
    <col min="12" max="12" width="12.33203125" style="9" customWidth="1"/>
    <col min="13" max="13" width="11.6640625" style="9" customWidth="1"/>
    <col min="14" max="14" width="16.6640625" style="9" customWidth="1"/>
    <col min="15" max="15" width="12.5546875" style="9" customWidth="1"/>
    <col min="16" max="16" width="11.77734375" style="9" customWidth="1"/>
    <col min="17" max="17" width="16.44140625" style="9" customWidth="1"/>
    <col min="18" max="18" width="12.21875" style="9" customWidth="1"/>
    <col min="19" max="19" width="11.5546875" style="9" customWidth="1"/>
    <col min="20" max="20" width="15" style="9" customWidth="1"/>
    <col min="21" max="21" width="10.88671875" style="9" customWidth="1"/>
    <col min="22" max="22" width="10.109375" style="9" customWidth="1"/>
    <col min="23" max="23" width="16.109375" style="9" customWidth="1"/>
    <col min="24" max="24" width="12" style="9" customWidth="1"/>
    <col min="25" max="25" width="11.21875" style="9" customWidth="1"/>
    <col min="26" max="26" width="15.6640625" style="9" customWidth="1"/>
    <col min="27" max="27" width="11.5546875" style="9" customWidth="1"/>
    <col min="28" max="28" width="10.88671875" style="9" customWidth="1"/>
    <col min="29" max="29" width="16.109375" style="9" customWidth="1"/>
    <col min="30" max="30" width="12" style="9" customWidth="1"/>
    <col min="31" max="31" width="11.21875" style="9" customWidth="1"/>
    <col min="32" max="32" width="15.88671875" style="9" customWidth="1"/>
    <col min="33" max="33" width="11.6640625" style="9" customWidth="1"/>
    <col min="34" max="34" width="11" style="9" customWidth="1"/>
    <col min="35" max="35" width="15.109375" style="9" customWidth="1"/>
    <col min="36" max="16384" width="14.44140625" style="3" hidden="1"/>
  </cols>
  <sheetData>
    <row r="1" spans="1:35" x14ac:dyDescent="0.3">
      <c r="A1" s="95" t="s">
        <v>84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</row>
    <row r="2" spans="1:35" x14ac:dyDescent="0.3">
      <c r="A2" s="61" t="s">
        <v>72</v>
      </c>
      <c r="B2" s="62" t="s">
        <v>121</v>
      </c>
      <c r="C2" s="62" t="s">
        <v>122</v>
      </c>
      <c r="D2" s="62" t="s">
        <v>92</v>
      </c>
      <c r="E2" s="63" t="s">
        <v>123</v>
      </c>
      <c r="F2" s="63" t="s">
        <v>124</v>
      </c>
      <c r="G2" s="62" t="s">
        <v>98</v>
      </c>
      <c r="H2" s="62" t="s">
        <v>125</v>
      </c>
      <c r="I2" s="62" t="s">
        <v>126</v>
      </c>
      <c r="J2" s="62" t="s">
        <v>100</v>
      </c>
      <c r="K2" s="63" t="s">
        <v>117</v>
      </c>
      <c r="L2" s="63" t="s">
        <v>118</v>
      </c>
      <c r="M2" s="64" t="s">
        <v>101</v>
      </c>
      <c r="N2" s="63" t="s">
        <v>127</v>
      </c>
      <c r="O2" s="63" t="s">
        <v>128</v>
      </c>
      <c r="P2" s="62" t="s">
        <v>129</v>
      </c>
      <c r="Q2" s="63" t="s">
        <v>130</v>
      </c>
      <c r="R2" s="63" t="s">
        <v>131</v>
      </c>
      <c r="S2" s="64" t="s">
        <v>93</v>
      </c>
      <c r="T2" s="64" t="s">
        <v>132</v>
      </c>
      <c r="U2" s="64" t="s">
        <v>133</v>
      </c>
      <c r="V2" s="64" t="s">
        <v>134</v>
      </c>
      <c r="W2" s="63" t="s">
        <v>135</v>
      </c>
      <c r="X2" s="63" t="s">
        <v>136</v>
      </c>
      <c r="Y2" s="64" t="s">
        <v>137</v>
      </c>
      <c r="Z2" s="63" t="s">
        <v>119</v>
      </c>
      <c r="AA2" s="63" t="s">
        <v>120</v>
      </c>
      <c r="AB2" s="62" t="s">
        <v>73</v>
      </c>
      <c r="AC2" s="63" t="s">
        <v>140</v>
      </c>
      <c r="AD2" s="63" t="s">
        <v>141</v>
      </c>
      <c r="AE2" s="64" t="s">
        <v>94</v>
      </c>
      <c r="AF2" s="63" t="s">
        <v>142</v>
      </c>
      <c r="AG2" s="63" t="s">
        <v>143</v>
      </c>
      <c r="AH2" s="63" t="s">
        <v>95</v>
      </c>
      <c r="AI2" s="63" t="s">
        <v>3</v>
      </c>
    </row>
    <row r="3" spans="1:35" x14ac:dyDescent="0.3">
      <c r="A3" s="11" t="s">
        <v>74</v>
      </c>
      <c r="B3" s="15">
        <v>0</v>
      </c>
      <c r="C3" s="15">
        <v>150</v>
      </c>
      <c r="D3" s="16">
        <v>150</v>
      </c>
      <c r="E3" s="15">
        <v>0</v>
      </c>
      <c r="F3" s="15">
        <v>42</v>
      </c>
      <c r="G3" s="16">
        <v>42</v>
      </c>
      <c r="H3" s="15">
        <v>0</v>
      </c>
      <c r="I3" s="15">
        <v>41</v>
      </c>
      <c r="J3" s="16">
        <v>41</v>
      </c>
      <c r="K3" s="15">
        <v>13</v>
      </c>
      <c r="L3" s="15">
        <v>52466</v>
      </c>
      <c r="M3" s="16">
        <v>52479</v>
      </c>
      <c r="N3" s="15">
        <v>1</v>
      </c>
      <c r="O3" s="15">
        <v>12</v>
      </c>
      <c r="P3" s="16">
        <v>13</v>
      </c>
      <c r="Q3" s="15">
        <v>0</v>
      </c>
      <c r="R3" s="15">
        <v>178</v>
      </c>
      <c r="S3" s="16">
        <v>178</v>
      </c>
      <c r="T3" s="15">
        <v>0</v>
      </c>
      <c r="U3" s="15">
        <v>624</v>
      </c>
      <c r="V3" s="16">
        <v>624</v>
      </c>
      <c r="W3" s="15">
        <v>1</v>
      </c>
      <c r="X3" s="15">
        <v>478</v>
      </c>
      <c r="Y3" s="16">
        <v>479</v>
      </c>
      <c r="Z3" s="15">
        <v>12</v>
      </c>
      <c r="AA3" s="15">
        <v>45725</v>
      </c>
      <c r="AB3" s="16">
        <v>45737</v>
      </c>
      <c r="AC3" s="15">
        <v>12</v>
      </c>
      <c r="AD3" s="15">
        <v>61649</v>
      </c>
      <c r="AE3" s="16">
        <v>61661</v>
      </c>
      <c r="AF3" s="15">
        <v>0</v>
      </c>
      <c r="AG3" s="15">
        <v>38</v>
      </c>
      <c r="AH3" s="16">
        <v>38</v>
      </c>
      <c r="AI3" s="15">
        <v>161442</v>
      </c>
    </row>
    <row r="4" spans="1:35" x14ac:dyDescent="0.3">
      <c r="A4" s="12" t="s">
        <v>75</v>
      </c>
      <c r="B4" s="27">
        <v>0</v>
      </c>
      <c r="C4" s="27">
        <v>0</v>
      </c>
      <c r="D4" s="17">
        <v>0</v>
      </c>
      <c r="E4" s="27">
        <v>0</v>
      </c>
      <c r="F4" s="27">
        <v>0</v>
      </c>
      <c r="G4" s="17">
        <v>0</v>
      </c>
      <c r="H4" s="27">
        <v>0</v>
      </c>
      <c r="I4" s="27">
        <v>0</v>
      </c>
      <c r="J4" s="16">
        <v>0</v>
      </c>
      <c r="K4" s="27">
        <v>0</v>
      </c>
      <c r="L4" s="27">
        <v>1</v>
      </c>
      <c r="M4" s="17">
        <v>1</v>
      </c>
      <c r="N4" s="27">
        <v>0</v>
      </c>
      <c r="O4" s="27">
        <v>0</v>
      </c>
      <c r="P4" s="17">
        <v>0</v>
      </c>
      <c r="Q4" s="27">
        <v>0</v>
      </c>
      <c r="R4" s="27">
        <v>1</v>
      </c>
      <c r="S4" s="17">
        <v>1</v>
      </c>
      <c r="T4" s="27">
        <v>0</v>
      </c>
      <c r="U4" s="27">
        <v>0</v>
      </c>
      <c r="V4" s="16">
        <v>0</v>
      </c>
      <c r="W4" s="27">
        <v>0</v>
      </c>
      <c r="X4" s="27">
        <v>0</v>
      </c>
      <c r="Y4" s="17">
        <v>0</v>
      </c>
      <c r="Z4" s="27">
        <v>0</v>
      </c>
      <c r="AA4" s="27">
        <v>0</v>
      </c>
      <c r="AB4" s="17">
        <v>0</v>
      </c>
      <c r="AC4" s="27">
        <v>0</v>
      </c>
      <c r="AD4" s="27">
        <v>15</v>
      </c>
      <c r="AE4" s="17">
        <v>15</v>
      </c>
      <c r="AF4" s="27">
        <v>0</v>
      </c>
      <c r="AG4" s="27">
        <v>0</v>
      </c>
      <c r="AH4" s="17">
        <v>0</v>
      </c>
      <c r="AI4" s="15">
        <v>17</v>
      </c>
    </row>
    <row r="5" spans="1:35" x14ac:dyDescent="0.3">
      <c r="A5" s="13" t="s">
        <v>76</v>
      </c>
      <c r="B5" s="27">
        <v>0</v>
      </c>
      <c r="C5" s="27">
        <v>3</v>
      </c>
      <c r="D5" s="17">
        <v>3</v>
      </c>
      <c r="E5" s="27">
        <v>0</v>
      </c>
      <c r="F5" s="27">
        <v>3</v>
      </c>
      <c r="G5" s="17">
        <v>3</v>
      </c>
      <c r="H5" s="27">
        <v>0</v>
      </c>
      <c r="I5" s="27">
        <v>5</v>
      </c>
      <c r="J5" s="16">
        <v>5</v>
      </c>
      <c r="K5" s="27">
        <v>2</v>
      </c>
      <c r="L5" s="27">
        <v>921</v>
      </c>
      <c r="M5" s="17">
        <v>923</v>
      </c>
      <c r="N5" s="27">
        <v>0</v>
      </c>
      <c r="O5" s="27">
        <v>0</v>
      </c>
      <c r="P5" s="17">
        <v>0</v>
      </c>
      <c r="Q5" s="27">
        <v>0</v>
      </c>
      <c r="R5" s="27">
        <v>16</v>
      </c>
      <c r="S5" s="17">
        <v>16</v>
      </c>
      <c r="T5" s="27">
        <v>0</v>
      </c>
      <c r="U5" s="27">
        <v>26</v>
      </c>
      <c r="V5" s="16">
        <v>26</v>
      </c>
      <c r="W5" s="27">
        <v>0</v>
      </c>
      <c r="X5" s="27">
        <v>59</v>
      </c>
      <c r="Y5" s="17">
        <v>59</v>
      </c>
      <c r="Z5" s="27">
        <v>0</v>
      </c>
      <c r="AA5" s="27">
        <v>629</v>
      </c>
      <c r="AB5" s="17">
        <v>629</v>
      </c>
      <c r="AC5" s="27">
        <v>0</v>
      </c>
      <c r="AD5" s="27">
        <v>2412</v>
      </c>
      <c r="AE5" s="17">
        <v>2412</v>
      </c>
      <c r="AF5" s="27">
        <v>0</v>
      </c>
      <c r="AG5" s="27">
        <v>2</v>
      </c>
      <c r="AH5" s="17">
        <v>2</v>
      </c>
      <c r="AI5" s="15">
        <v>4078</v>
      </c>
    </row>
    <row r="6" spans="1:35" x14ac:dyDescent="0.3">
      <c r="A6" s="13" t="s">
        <v>77</v>
      </c>
      <c r="B6" s="27">
        <v>0</v>
      </c>
      <c r="C6" s="27">
        <v>9</v>
      </c>
      <c r="D6" s="17">
        <v>9</v>
      </c>
      <c r="E6" s="27">
        <v>0</v>
      </c>
      <c r="F6" s="27">
        <v>4</v>
      </c>
      <c r="G6" s="17">
        <v>4</v>
      </c>
      <c r="H6" s="27">
        <v>0</v>
      </c>
      <c r="I6" s="27">
        <v>11</v>
      </c>
      <c r="J6" s="16">
        <v>11</v>
      </c>
      <c r="K6" s="27">
        <v>0</v>
      </c>
      <c r="L6" s="27">
        <v>3261</v>
      </c>
      <c r="M6" s="17">
        <v>3261</v>
      </c>
      <c r="N6" s="27">
        <v>0</v>
      </c>
      <c r="O6" s="27">
        <v>2</v>
      </c>
      <c r="P6" s="17">
        <v>2</v>
      </c>
      <c r="Q6" s="27">
        <v>0</v>
      </c>
      <c r="R6" s="27">
        <v>32</v>
      </c>
      <c r="S6" s="17">
        <v>32</v>
      </c>
      <c r="T6" s="27">
        <v>0</v>
      </c>
      <c r="U6" s="27">
        <v>84</v>
      </c>
      <c r="V6" s="16">
        <v>84</v>
      </c>
      <c r="W6" s="27">
        <v>1</v>
      </c>
      <c r="X6" s="27">
        <v>67</v>
      </c>
      <c r="Y6" s="17">
        <v>68</v>
      </c>
      <c r="Z6" s="27">
        <v>0</v>
      </c>
      <c r="AA6" s="27">
        <v>1351</v>
      </c>
      <c r="AB6" s="17">
        <v>1351</v>
      </c>
      <c r="AC6" s="27">
        <v>3</v>
      </c>
      <c r="AD6" s="27">
        <v>4590</v>
      </c>
      <c r="AE6" s="17">
        <v>4593</v>
      </c>
      <c r="AF6" s="27">
        <v>0</v>
      </c>
      <c r="AG6" s="27">
        <v>1</v>
      </c>
      <c r="AH6" s="17">
        <v>1</v>
      </c>
      <c r="AI6" s="15">
        <v>9416</v>
      </c>
    </row>
    <row r="7" spans="1:35" x14ac:dyDescent="0.3">
      <c r="A7" s="13" t="s">
        <v>78</v>
      </c>
      <c r="B7" s="27">
        <v>0</v>
      </c>
      <c r="C7" s="27">
        <v>29</v>
      </c>
      <c r="D7" s="17">
        <v>29</v>
      </c>
      <c r="E7" s="27">
        <v>0</v>
      </c>
      <c r="F7" s="27">
        <v>6</v>
      </c>
      <c r="G7" s="17">
        <v>6</v>
      </c>
      <c r="H7" s="27">
        <v>0</v>
      </c>
      <c r="I7" s="27">
        <v>8</v>
      </c>
      <c r="J7" s="16">
        <v>8</v>
      </c>
      <c r="K7" s="27">
        <v>1</v>
      </c>
      <c r="L7" s="27">
        <v>5099</v>
      </c>
      <c r="M7" s="17">
        <v>5100</v>
      </c>
      <c r="N7" s="27">
        <v>0</v>
      </c>
      <c r="O7" s="27">
        <v>1</v>
      </c>
      <c r="P7" s="17">
        <v>1</v>
      </c>
      <c r="Q7" s="27">
        <v>0</v>
      </c>
      <c r="R7" s="27">
        <v>37</v>
      </c>
      <c r="S7" s="17">
        <v>37</v>
      </c>
      <c r="T7" s="27">
        <v>0</v>
      </c>
      <c r="U7" s="27">
        <v>132</v>
      </c>
      <c r="V7" s="16">
        <v>132</v>
      </c>
      <c r="W7" s="27">
        <v>0</v>
      </c>
      <c r="X7" s="27">
        <v>59</v>
      </c>
      <c r="Y7" s="17">
        <v>59</v>
      </c>
      <c r="Z7" s="27">
        <v>2</v>
      </c>
      <c r="AA7" s="27">
        <v>2799</v>
      </c>
      <c r="AB7" s="17">
        <v>2801</v>
      </c>
      <c r="AC7" s="27">
        <v>1</v>
      </c>
      <c r="AD7" s="27">
        <v>7256</v>
      </c>
      <c r="AE7" s="17">
        <v>7257</v>
      </c>
      <c r="AF7" s="27">
        <v>0</v>
      </c>
      <c r="AG7" s="27">
        <v>6</v>
      </c>
      <c r="AH7" s="17">
        <v>6</v>
      </c>
      <c r="AI7" s="15">
        <v>15436</v>
      </c>
    </row>
    <row r="8" spans="1:35" x14ac:dyDescent="0.3">
      <c r="A8" s="13" t="s">
        <v>79</v>
      </c>
      <c r="B8" s="27">
        <v>0</v>
      </c>
      <c r="C8" s="27">
        <v>18</v>
      </c>
      <c r="D8" s="17">
        <v>18</v>
      </c>
      <c r="E8" s="27">
        <v>0</v>
      </c>
      <c r="F8" s="27">
        <v>5</v>
      </c>
      <c r="G8" s="17">
        <v>5</v>
      </c>
      <c r="H8" s="27">
        <v>0</v>
      </c>
      <c r="I8" s="27">
        <v>4</v>
      </c>
      <c r="J8" s="16">
        <v>4</v>
      </c>
      <c r="K8" s="27">
        <v>1</v>
      </c>
      <c r="L8" s="27">
        <v>5351</v>
      </c>
      <c r="M8" s="17">
        <v>5352</v>
      </c>
      <c r="N8" s="27">
        <v>0</v>
      </c>
      <c r="O8" s="27">
        <v>2</v>
      </c>
      <c r="P8" s="17">
        <v>2</v>
      </c>
      <c r="Q8" s="27">
        <v>0</v>
      </c>
      <c r="R8" s="27">
        <v>26</v>
      </c>
      <c r="S8" s="17">
        <v>26</v>
      </c>
      <c r="T8" s="27">
        <v>0</v>
      </c>
      <c r="U8" s="27">
        <v>115</v>
      </c>
      <c r="V8" s="16">
        <v>115</v>
      </c>
      <c r="W8" s="27">
        <v>0</v>
      </c>
      <c r="X8" s="27">
        <v>69</v>
      </c>
      <c r="Y8" s="17">
        <v>69</v>
      </c>
      <c r="Z8" s="27">
        <v>1</v>
      </c>
      <c r="AA8" s="27">
        <v>3896</v>
      </c>
      <c r="AB8" s="17">
        <v>3897</v>
      </c>
      <c r="AC8" s="27">
        <v>0</v>
      </c>
      <c r="AD8" s="27">
        <v>7074</v>
      </c>
      <c r="AE8" s="17">
        <v>7074</v>
      </c>
      <c r="AF8" s="27">
        <v>0</v>
      </c>
      <c r="AG8" s="27">
        <v>7</v>
      </c>
      <c r="AH8" s="17">
        <v>7</v>
      </c>
      <c r="AI8" s="15">
        <v>16569</v>
      </c>
    </row>
    <row r="9" spans="1:35" x14ac:dyDescent="0.3">
      <c r="A9" s="13" t="s">
        <v>80</v>
      </c>
      <c r="B9" s="27">
        <v>0</v>
      </c>
      <c r="C9" s="27">
        <v>27</v>
      </c>
      <c r="D9" s="17">
        <v>27</v>
      </c>
      <c r="E9" s="27">
        <v>0</v>
      </c>
      <c r="F9" s="27">
        <v>3</v>
      </c>
      <c r="G9" s="17">
        <v>3</v>
      </c>
      <c r="H9" s="27">
        <v>0</v>
      </c>
      <c r="I9" s="27">
        <v>6</v>
      </c>
      <c r="J9" s="16">
        <v>6</v>
      </c>
      <c r="K9" s="27">
        <v>4</v>
      </c>
      <c r="L9" s="27">
        <v>7930</v>
      </c>
      <c r="M9" s="17">
        <v>7934</v>
      </c>
      <c r="N9" s="27">
        <v>1</v>
      </c>
      <c r="O9" s="27">
        <v>1</v>
      </c>
      <c r="P9" s="17">
        <v>2</v>
      </c>
      <c r="Q9" s="27">
        <v>0</v>
      </c>
      <c r="R9" s="27">
        <v>21</v>
      </c>
      <c r="S9" s="17">
        <v>21</v>
      </c>
      <c r="T9" s="27">
        <v>0</v>
      </c>
      <c r="U9" s="27">
        <v>106</v>
      </c>
      <c r="V9" s="16">
        <v>106</v>
      </c>
      <c r="W9" s="27">
        <v>0</v>
      </c>
      <c r="X9" s="27">
        <v>71</v>
      </c>
      <c r="Y9" s="17">
        <v>71</v>
      </c>
      <c r="Z9" s="27">
        <v>3</v>
      </c>
      <c r="AA9" s="27">
        <v>8597</v>
      </c>
      <c r="AB9" s="17">
        <v>8600</v>
      </c>
      <c r="AC9" s="27">
        <v>4</v>
      </c>
      <c r="AD9" s="27">
        <v>10585</v>
      </c>
      <c r="AE9" s="17">
        <v>10589</v>
      </c>
      <c r="AF9" s="27">
        <v>0</v>
      </c>
      <c r="AG9" s="27">
        <v>8</v>
      </c>
      <c r="AH9" s="17">
        <v>8</v>
      </c>
      <c r="AI9" s="15">
        <v>27367</v>
      </c>
    </row>
    <row r="10" spans="1:35" x14ac:dyDescent="0.3">
      <c r="A10" s="13" t="s">
        <v>81</v>
      </c>
      <c r="B10" s="27">
        <v>0</v>
      </c>
      <c r="C10" s="27">
        <v>43</v>
      </c>
      <c r="D10" s="17">
        <v>43</v>
      </c>
      <c r="E10" s="27">
        <v>0</v>
      </c>
      <c r="F10" s="27">
        <v>8</v>
      </c>
      <c r="G10" s="17">
        <v>8</v>
      </c>
      <c r="H10" s="27">
        <v>0</v>
      </c>
      <c r="I10" s="27">
        <v>4</v>
      </c>
      <c r="J10" s="16">
        <v>4</v>
      </c>
      <c r="K10" s="27">
        <v>5</v>
      </c>
      <c r="L10" s="27">
        <v>15648</v>
      </c>
      <c r="M10" s="17">
        <v>15653</v>
      </c>
      <c r="N10" s="27">
        <v>0</v>
      </c>
      <c r="O10" s="27">
        <v>4</v>
      </c>
      <c r="P10" s="17">
        <v>4</v>
      </c>
      <c r="Q10" s="27">
        <v>0</v>
      </c>
      <c r="R10" s="27">
        <v>25</v>
      </c>
      <c r="S10" s="17">
        <v>25</v>
      </c>
      <c r="T10" s="27">
        <v>0</v>
      </c>
      <c r="U10" s="27">
        <v>118</v>
      </c>
      <c r="V10" s="16">
        <v>118</v>
      </c>
      <c r="W10" s="27">
        <v>0</v>
      </c>
      <c r="X10" s="27">
        <v>109</v>
      </c>
      <c r="Y10" s="17">
        <v>109</v>
      </c>
      <c r="Z10" s="27">
        <v>5</v>
      </c>
      <c r="AA10" s="27">
        <v>14303</v>
      </c>
      <c r="AB10" s="17">
        <v>14308</v>
      </c>
      <c r="AC10" s="27">
        <v>2</v>
      </c>
      <c r="AD10" s="27">
        <v>17158</v>
      </c>
      <c r="AE10" s="17">
        <v>17160</v>
      </c>
      <c r="AF10" s="27">
        <v>0</v>
      </c>
      <c r="AG10" s="27">
        <v>9</v>
      </c>
      <c r="AH10" s="17">
        <v>9</v>
      </c>
      <c r="AI10" s="15">
        <v>47441</v>
      </c>
    </row>
    <row r="11" spans="1:35" x14ac:dyDescent="0.3">
      <c r="A11" s="13" t="s">
        <v>82</v>
      </c>
      <c r="B11" s="27">
        <v>0</v>
      </c>
      <c r="C11" s="27">
        <v>21</v>
      </c>
      <c r="D11" s="17">
        <v>21</v>
      </c>
      <c r="E11" s="27">
        <v>0</v>
      </c>
      <c r="F11" s="27">
        <v>13</v>
      </c>
      <c r="G11" s="17">
        <v>13</v>
      </c>
      <c r="H11" s="27">
        <v>0</v>
      </c>
      <c r="I11" s="27">
        <v>3</v>
      </c>
      <c r="J11" s="16">
        <v>3</v>
      </c>
      <c r="K11" s="27">
        <v>0</v>
      </c>
      <c r="L11" s="27">
        <v>14255</v>
      </c>
      <c r="M11" s="17">
        <v>14255</v>
      </c>
      <c r="N11" s="27">
        <v>0</v>
      </c>
      <c r="O11" s="27">
        <v>2</v>
      </c>
      <c r="P11" s="17">
        <v>2</v>
      </c>
      <c r="Q11" s="27">
        <v>0</v>
      </c>
      <c r="R11" s="27">
        <v>20</v>
      </c>
      <c r="S11" s="17">
        <v>20</v>
      </c>
      <c r="T11" s="27">
        <v>0</v>
      </c>
      <c r="U11" s="27">
        <v>43</v>
      </c>
      <c r="V11" s="16">
        <v>43</v>
      </c>
      <c r="W11" s="27">
        <v>0</v>
      </c>
      <c r="X11" s="27">
        <v>44</v>
      </c>
      <c r="Y11" s="17">
        <v>44</v>
      </c>
      <c r="Z11" s="27">
        <v>1</v>
      </c>
      <c r="AA11" s="27">
        <v>14150</v>
      </c>
      <c r="AB11" s="17">
        <v>14151</v>
      </c>
      <c r="AC11" s="27">
        <v>2</v>
      </c>
      <c r="AD11" s="27">
        <v>12559</v>
      </c>
      <c r="AE11" s="17">
        <v>12561</v>
      </c>
      <c r="AF11" s="27">
        <v>0</v>
      </c>
      <c r="AG11" s="27">
        <v>5</v>
      </c>
      <c r="AH11" s="17">
        <v>5</v>
      </c>
      <c r="AI11" s="15">
        <v>41118</v>
      </c>
    </row>
    <row r="12" spans="1:35" x14ac:dyDescent="0.3">
      <c r="A12" s="14" t="s">
        <v>83</v>
      </c>
      <c r="B12" s="15">
        <v>1</v>
      </c>
      <c r="C12" s="15">
        <v>262</v>
      </c>
      <c r="D12" s="17">
        <v>263</v>
      </c>
      <c r="E12" s="15">
        <v>0</v>
      </c>
      <c r="F12" s="15">
        <v>58</v>
      </c>
      <c r="G12" s="17">
        <v>58</v>
      </c>
      <c r="H12" s="15">
        <v>0</v>
      </c>
      <c r="I12" s="15">
        <v>86</v>
      </c>
      <c r="J12" s="16">
        <v>86</v>
      </c>
      <c r="K12" s="15">
        <v>12</v>
      </c>
      <c r="L12" s="15">
        <v>36190</v>
      </c>
      <c r="M12" s="17">
        <v>36202</v>
      </c>
      <c r="N12" s="15">
        <v>0</v>
      </c>
      <c r="O12" s="15">
        <v>24</v>
      </c>
      <c r="P12" s="17">
        <v>24</v>
      </c>
      <c r="Q12" s="15">
        <v>1</v>
      </c>
      <c r="R12" s="15">
        <v>220</v>
      </c>
      <c r="S12" s="17">
        <v>221</v>
      </c>
      <c r="T12" s="15">
        <v>2</v>
      </c>
      <c r="U12" s="15">
        <v>1204</v>
      </c>
      <c r="V12" s="16">
        <v>1206</v>
      </c>
      <c r="W12" s="15">
        <v>1</v>
      </c>
      <c r="X12" s="15">
        <v>331</v>
      </c>
      <c r="Y12" s="17">
        <v>332</v>
      </c>
      <c r="Z12" s="15">
        <v>33</v>
      </c>
      <c r="AA12" s="15">
        <v>49204</v>
      </c>
      <c r="AB12" s="17">
        <v>49237</v>
      </c>
      <c r="AC12" s="15">
        <v>47</v>
      </c>
      <c r="AD12" s="15">
        <v>65218</v>
      </c>
      <c r="AE12" s="17">
        <v>65265</v>
      </c>
      <c r="AF12" s="15">
        <v>0</v>
      </c>
      <c r="AG12" s="15">
        <v>46</v>
      </c>
      <c r="AH12" s="17">
        <v>46</v>
      </c>
      <c r="AI12" s="15">
        <v>152940</v>
      </c>
    </row>
    <row r="13" spans="1:35" x14ac:dyDescent="0.3">
      <c r="A13" s="13" t="s">
        <v>75</v>
      </c>
      <c r="B13" s="27">
        <v>0</v>
      </c>
      <c r="C13" s="27">
        <v>0</v>
      </c>
      <c r="D13" s="17">
        <v>0</v>
      </c>
      <c r="E13" s="27">
        <v>0</v>
      </c>
      <c r="F13" s="27">
        <v>0</v>
      </c>
      <c r="G13" s="17">
        <v>0</v>
      </c>
      <c r="H13" s="27">
        <v>0</v>
      </c>
      <c r="I13" s="27">
        <v>0</v>
      </c>
      <c r="J13" s="16">
        <v>0</v>
      </c>
      <c r="K13" s="27">
        <v>0</v>
      </c>
      <c r="L13" s="27">
        <v>2</v>
      </c>
      <c r="M13" s="17">
        <v>2</v>
      </c>
      <c r="N13" s="27">
        <v>0</v>
      </c>
      <c r="O13" s="27">
        <v>0</v>
      </c>
      <c r="P13" s="17">
        <v>0</v>
      </c>
      <c r="Q13" s="27">
        <v>0</v>
      </c>
      <c r="R13" s="27">
        <v>0</v>
      </c>
      <c r="S13" s="17">
        <v>0</v>
      </c>
      <c r="T13" s="27">
        <v>0</v>
      </c>
      <c r="U13" s="27">
        <v>0</v>
      </c>
      <c r="V13" s="16">
        <v>0</v>
      </c>
      <c r="W13" s="27">
        <v>0</v>
      </c>
      <c r="X13" s="27">
        <v>0</v>
      </c>
      <c r="Y13" s="17">
        <v>0</v>
      </c>
      <c r="Z13" s="27">
        <v>0</v>
      </c>
      <c r="AA13" s="27">
        <v>4</v>
      </c>
      <c r="AB13" s="17">
        <v>4</v>
      </c>
      <c r="AC13" s="27">
        <v>0</v>
      </c>
      <c r="AD13" s="27">
        <v>4</v>
      </c>
      <c r="AE13" s="17">
        <v>4</v>
      </c>
      <c r="AF13" s="27">
        <v>0</v>
      </c>
      <c r="AG13" s="27">
        <v>0</v>
      </c>
      <c r="AH13" s="17">
        <v>0</v>
      </c>
      <c r="AI13" s="15">
        <v>10</v>
      </c>
    </row>
    <row r="14" spans="1:35" x14ac:dyDescent="0.3">
      <c r="A14" s="13" t="s">
        <v>76</v>
      </c>
      <c r="B14" s="27">
        <v>0</v>
      </c>
      <c r="C14" s="27">
        <v>10</v>
      </c>
      <c r="D14" s="17">
        <v>10</v>
      </c>
      <c r="E14" s="27">
        <v>0</v>
      </c>
      <c r="F14" s="27">
        <v>6</v>
      </c>
      <c r="G14" s="17">
        <v>6</v>
      </c>
      <c r="H14" s="27">
        <v>0</v>
      </c>
      <c r="I14" s="27">
        <v>11</v>
      </c>
      <c r="J14" s="16">
        <v>11</v>
      </c>
      <c r="K14" s="27">
        <v>0</v>
      </c>
      <c r="L14" s="27">
        <v>692</v>
      </c>
      <c r="M14" s="17">
        <v>692</v>
      </c>
      <c r="N14" s="27">
        <v>0</v>
      </c>
      <c r="O14" s="27">
        <v>0</v>
      </c>
      <c r="P14" s="17">
        <v>0</v>
      </c>
      <c r="Q14" s="27">
        <v>0</v>
      </c>
      <c r="R14" s="27">
        <v>11</v>
      </c>
      <c r="S14" s="17">
        <v>11</v>
      </c>
      <c r="T14" s="27">
        <v>0</v>
      </c>
      <c r="U14" s="27">
        <v>38</v>
      </c>
      <c r="V14" s="16">
        <v>38</v>
      </c>
      <c r="W14" s="27">
        <v>0</v>
      </c>
      <c r="X14" s="27">
        <v>26</v>
      </c>
      <c r="Y14" s="17">
        <v>26</v>
      </c>
      <c r="Z14" s="27">
        <v>1</v>
      </c>
      <c r="AA14" s="27">
        <v>917</v>
      </c>
      <c r="AB14" s="17">
        <v>918</v>
      </c>
      <c r="AC14" s="27">
        <v>1</v>
      </c>
      <c r="AD14" s="27">
        <v>2645</v>
      </c>
      <c r="AE14" s="17">
        <v>2646</v>
      </c>
      <c r="AF14" s="27">
        <v>0</v>
      </c>
      <c r="AG14" s="27">
        <v>1</v>
      </c>
      <c r="AH14" s="17">
        <v>1</v>
      </c>
      <c r="AI14" s="15">
        <v>4359</v>
      </c>
    </row>
    <row r="15" spans="1:35" x14ac:dyDescent="0.3">
      <c r="A15" s="13" t="s">
        <v>77</v>
      </c>
      <c r="B15" s="27">
        <v>0</v>
      </c>
      <c r="C15" s="27">
        <v>24</v>
      </c>
      <c r="D15" s="17">
        <v>24</v>
      </c>
      <c r="E15" s="27">
        <v>0</v>
      </c>
      <c r="F15" s="27">
        <v>7</v>
      </c>
      <c r="G15" s="17">
        <v>7</v>
      </c>
      <c r="H15" s="27">
        <v>0</v>
      </c>
      <c r="I15" s="27">
        <v>21</v>
      </c>
      <c r="J15" s="16">
        <v>21</v>
      </c>
      <c r="K15" s="27">
        <v>0</v>
      </c>
      <c r="L15" s="27">
        <v>2445</v>
      </c>
      <c r="M15" s="17">
        <v>2445</v>
      </c>
      <c r="N15" s="27">
        <v>0</v>
      </c>
      <c r="O15" s="27">
        <v>3</v>
      </c>
      <c r="P15" s="17">
        <v>3</v>
      </c>
      <c r="Q15" s="27">
        <v>0</v>
      </c>
      <c r="R15" s="27">
        <v>38</v>
      </c>
      <c r="S15" s="17">
        <v>38</v>
      </c>
      <c r="T15" s="27">
        <v>1</v>
      </c>
      <c r="U15" s="27">
        <v>162</v>
      </c>
      <c r="V15" s="16">
        <v>163</v>
      </c>
      <c r="W15" s="27">
        <v>1</v>
      </c>
      <c r="X15" s="27">
        <v>57</v>
      </c>
      <c r="Y15" s="17">
        <v>58</v>
      </c>
      <c r="Z15" s="27">
        <v>6</v>
      </c>
      <c r="AA15" s="27">
        <v>1784</v>
      </c>
      <c r="AB15" s="17">
        <v>1790</v>
      </c>
      <c r="AC15" s="27">
        <v>10</v>
      </c>
      <c r="AD15" s="27">
        <v>5089</v>
      </c>
      <c r="AE15" s="17">
        <v>5099</v>
      </c>
      <c r="AF15" s="27">
        <v>0</v>
      </c>
      <c r="AG15" s="27">
        <v>2</v>
      </c>
      <c r="AH15" s="17">
        <v>2</v>
      </c>
      <c r="AI15" s="15">
        <v>9650</v>
      </c>
    </row>
    <row r="16" spans="1:35" x14ac:dyDescent="0.3">
      <c r="A16" s="13" t="s">
        <v>78</v>
      </c>
      <c r="B16" s="27">
        <v>0</v>
      </c>
      <c r="C16" s="27">
        <v>44</v>
      </c>
      <c r="D16" s="17">
        <v>44</v>
      </c>
      <c r="E16" s="27">
        <v>0</v>
      </c>
      <c r="F16" s="27">
        <v>10</v>
      </c>
      <c r="G16" s="17">
        <v>10</v>
      </c>
      <c r="H16" s="27">
        <v>0</v>
      </c>
      <c r="I16" s="27">
        <v>17</v>
      </c>
      <c r="J16" s="16">
        <v>17</v>
      </c>
      <c r="K16" s="27">
        <v>4</v>
      </c>
      <c r="L16" s="27">
        <v>3810</v>
      </c>
      <c r="M16" s="17">
        <v>3814</v>
      </c>
      <c r="N16" s="27">
        <v>0</v>
      </c>
      <c r="O16" s="27">
        <v>5</v>
      </c>
      <c r="P16" s="17">
        <v>5</v>
      </c>
      <c r="Q16" s="27">
        <v>0</v>
      </c>
      <c r="R16" s="27">
        <v>36</v>
      </c>
      <c r="S16" s="17">
        <v>36</v>
      </c>
      <c r="T16" s="27">
        <v>0</v>
      </c>
      <c r="U16" s="27">
        <v>262</v>
      </c>
      <c r="V16" s="16">
        <v>262</v>
      </c>
      <c r="W16" s="27">
        <v>0</v>
      </c>
      <c r="X16" s="27">
        <v>64</v>
      </c>
      <c r="Y16" s="17">
        <v>64</v>
      </c>
      <c r="Z16" s="27">
        <v>5</v>
      </c>
      <c r="AA16" s="27">
        <v>3062</v>
      </c>
      <c r="AB16" s="17">
        <v>3067</v>
      </c>
      <c r="AC16" s="27">
        <v>13</v>
      </c>
      <c r="AD16" s="27">
        <v>7893</v>
      </c>
      <c r="AE16" s="17">
        <v>7906</v>
      </c>
      <c r="AF16" s="27">
        <v>0</v>
      </c>
      <c r="AG16" s="27">
        <v>6</v>
      </c>
      <c r="AH16" s="17">
        <v>6</v>
      </c>
      <c r="AI16" s="15">
        <v>15231</v>
      </c>
    </row>
    <row r="17" spans="1:35" x14ac:dyDescent="0.3">
      <c r="A17" s="13" t="s">
        <v>79</v>
      </c>
      <c r="B17" s="27">
        <v>0</v>
      </c>
      <c r="C17" s="27">
        <v>46</v>
      </c>
      <c r="D17" s="17">
        <v>46</v>
      </c>
      <c r="E17" s="27">
        <v>0</v>
      </c>
      <c r="F17" s="27">
        <v>10</v>
      </c>
      <c r="G17" s="17">
        <v>10</v>
      </c>
      <c r="H17" s="27">
        <v>0</v>
      </c>
      <c r="I17" s="27">
        <v>10</v>
      </c>
      <c r="J17" s="16">
        <v>10</v>
      </c>
      <c r="K17" s="27">
        <v>3</v>
      </c>
      <c r="L17" s="27">
        <v>3641</v>
      </c>
      <c r="M17" s="17">
        <v>3644</v>
      </c>
      <c r="N17" s="27">
        <v>0</v>
      </c>
      <c r="O17" s="27">
        <v>5</v>
      </c>
      <c r="P17" s="17">
        <v>5</v>
      </c>
      <c r="Q17" s="27">
        <v>0</v>
      </c>
      <c r="R17" s="27">
        <v>39</v>
      </c>
      <c r="S17" s="17">
        <v>39</v>
      </c>
      <c r="T17" s="27">
        <v>1</v>
      </c>
      <c r="U17" s="27">
        <v>233</v>
      </c>
      <c r="V17" s="16">
        <v>234</v>
      </c>
      <c r="W17" s="27">
        <v>0</v>
      </c>
      <c r="X17" s="27">
        <v>37</v>
      </c>
      <c r="Y17" s="17">
        <v>37</v>
      </c>
      <c r="Z17" s="27">
        <v>6</v>
      </c>
      <c r="AA17" s="27">
        <v>4384</v>
      </c>
      <c r="AB17" s="17">
        <v>4390</v>
      </c>
      <c r="AC17" s="27">
        <v>10</v>
      </c>
      <c r="AD17" s="27">
        <v>7869</v>
      </c>
      <c r="AE17" s="17">
        <v>7879</v>
      </c>
      <c r="AF17" s="27">
        <v>0</v>
      </c>
      <c r="AG17" s="27">
        <v>9</v>
      </c>
      <c r="AH17" s="17">
        <v>9</v>
      </c>
      <c r="AI17" s="15">
        <v>16303</v>
      </c>
    </row>
    <row r="18" spans="1:35" x14ac:dyDescent="0.3">
      <c r="A18" s="13" t="s">
        <v>80</v>
      </c>
      <c r="B18" s="27">
        <v>1</v>
      </c>
      <c r="C18" s="27">
        <v>55</v>
      </c>
      <c r="D18" s="17">
        <v>56</v>
      </c>
      <c r="E18" s="27">
        <v>0</v>
      </c>
      <c r="F18" s="27">
        <v>8</v>
      </c>
      <c r="G18" s="17">
        <v>8</v>
      </c>
      <c r="H18" s="27">
        <v>0</v>
      </c>
      <c r="I18" s="27">
        <v>14</v>
      </c>
      <c r="J18" s="16">
        <v>14</v>
      </c>
      <c r="K18" s="27">
        <v>2</v>
      </c>
      <c r="L18" s="27">
        <v>5225</v>
      </c>
      <c r="M18" s="17">
        <v>5227</v>
      </c>
      <c r="N18" s="27">
        <v>0</v>
      </c>
      <c r="O18" s="27">
        <v>4</v>
      </c>
      <c r="P18" s="17">
        <v>4</v>
      </c>
      <c r="Q18" s="27">
        <v>0</v>
      </c>
      <c r="R18" s="27">
        <v>47</v>
      </c>
      <c r="S18" s="17">
        <v>47</v>
      </c>
      <c r="T18" s="27">
        <v>0</v>
      </c>
      <c r="U18" s="27">
        <v>217</v>
      </c>
      <c r="V18" s="16">
        <v>217</v>
      </c>
      <c r="W18" s="27">
        <v>0</v>
      </c>
      <c r="X18" s="27">
        <v>39</v>
      </c>
      <c r="Y18" s="17">
        <v>39</v>
      </c>
      <c r="Z18" s="27">
        <v>7</v>
      </c>
      <c r="AA18" s="27">
        <v>9275</v>
      </c>
      <c r="AB18" s="17">
        <v>9282</v>
      </c>
      <c r="AC18" s="27">
        <v>6</v>
      </c>
      <c r="AD18" s="27">
        <v>10537</v>
      </c>
      <c r="AE18" s="17">
        <v>10543</v>
      </c>
      <c r="AF18" s="27">
        <v>0</v>
      </c>
      <c r="AG18" s="27">
        <v>14</v>
      </c>
      <c r="AH18" s="17">
        <v>14</v>
      </c>
      <c r="AI18" s="15">
        <v>25451</v>
      </c>
    </row>
    <row r="19" spans="1:35" x14ac:dyDescent="0.3">
      <c r="A19" s="13" t="s">
        <v>81</v>
      </c>
      <c r="B19" s="27">
        <v>0</v>
      </c>
      <c r="C19" s="27">
        <v>59</v>
      </c>
      <c r="D19" s="17">
        <v>59</v>
      </c>
      <c r="E19" s="27">
        <v>0</v>
      </c>
      <c r="F19" s="27">
        <v>7</v>
      </c>
      <c r="G19" s="17">
        <v>7</v>
      </c>
      <c r="H19" s="27">
        <v>0</v>
      </c>
      <c r="I19" s="27">
        <v>5</v>
      </c>
      <c r="J19" s="16">
        <v>5</v>
      </c>
      <c r="K19" s="27">
        <v>3</v>
      </c>
      <c r="L19" s="27">
        <v>10187</v>
      </c>
      <c r="M19" s="17">
        <v>10190</v>
      </c>
      <c r="N19" s="27">
        <v>0</v>
      </c>
      <c r="O19" s="27">
        <v>6</v>
      </c>
      <c r="P19" s="17">
        <v>6</v>
      </c>
      <c r="Q19" s="27">
        <v>1</v>
      </c>
      <c r="R19" s="27">
        <v>34</v>
      </c>
      <c r="S19" s="17">
        <v>35</v>
      </c>
      <c r="T19" s="27">
        <v>0</v>
      </c>
      <c r="U19" s="27">
        <v>202</v>
      </c>
      <c r="V19" s="16">
        <v>202</v>
      </c>
      <c r="W19" s="27">
        <v>0</v>
      </c>
      <c r="X19" s="27">
        <v>71</v>
      </c>
      <c r="Y19" s="17">
        <v>71</v>
      </c>
      <c r="Z19" s="27">
        <v>4</v>
      </c>
      <c r="AA19" s="27">
        <v>15052</v>
      </c>
      <c r="AB19" s="17">
        <v>15056</v>
      </c>
      <c r="AC19" s="27">
        <v>7</v>
      </c>
      <c r="AD19" s="27">
        <v>17542</v>
      </c>
      <c r="AE19" s="17">
        <v>17549</v>
      </c>
      <c r="AF19" s="27">
        <v>0</v>
      </c>
      <c r="AG19" s="27">
        <v>8</v>
      </c>
      <c r="AH19" s="17">
        <v>8</v>
      </c>
      <c r="AI19" s="15">
        <v>43188</v>
      </c>
    </row>
    <row r="20" spans="1:35" x14ac:dyDescent="0.3">
      <c r="A20" s="13" t="s">
        <v>82</v>
      </c>
      <c r="B20" s="27">
        <v>0</v>
      </c>
      <c r="C20" s="27">
        <v>24</v>
      </c>
      <c r="D20" s="17">
        <v>24</v>
      </c>
      <c r="E20" s="27">
        <v>0</v>
      </c>
      <c r="F20" s="27">
        <v>10</v>
      </c>
      <c r="G20" s="17">
        <v>10</v>
      </c>
      <c r="H20" s="27">
        <v>0</v>
      </c>
      <c r="I20" s="27">
        <v>8</v>
      </c>
      <c r="J20" s="16">
        <v>8</v>
      </c>
      <c r="K20" s="27">
        <v>0</v>
      </c>
      <c r="L20" s="27">
        <v>10188</v>
      </c>
      <c r="M20" s="17">
        <v>10188</v>
      </c>
      <c r="N20" s="27">
        <v>0</v>
      </c>
      <c r="O20" s="27">
        <v>1</v>
      </c>
      <c r="P20" s="17">
        <v>1</v>
      </c>
      <c r="Q20" s="27">
        <v>0</v>
      </c>
      <c r="R20" s="27">
        <v>15</v>
      </c>
      <c r="S20" s="17">
        <v>15</v>
      </c>
      <c r="T20" s="27">
        <v>0</v>
      </c>
      <c r="U20" s="27">
        <v>90</v>
      </c>
      <c r="V20" s="16">
        <v>90</v>
      </c>
      <c r="W20" s="27">
        <v>0</v>
      </c>
      <c r="X20" s="27">
        <v>37</v>
      </c>
      <c r="Y20" s="17">
        <v>37</v>
      </c>
      <c r="Z20" s="27">
        <v>4</v>
      </c>
      <c r="AA20" s="27">
        <v>14726</v>
      </c>
      <c r="AB20" s="17">
        <v>14730</v>
      </c>
      <c r="AC20" s="27">
        <v>0</v>
      </c>
      <c r="AD20" s="27">
        <v>13639</v>
      </c>
      <c r="AE20" s="17">
        <v>13639</v>
      </c>
      <c r="AF20" s="27">
        <v>0</v>
      </c>
      <c r="AG20" s="27">
        <v>6</v>
      </c>
      <c r="AH20" s="17">
        <v>6</v>
      </c>
      <c r="AI20" s="15">
        <v>38748</v>
      </c>
    </row>
    <row r="21" spans="1:35" x14ac:dyDescent="0.3">
      <c r="A21" s="14" t="s">
        <v>138</v>
      </c>
      <c r="B21" s="15">
        <v>1</v>
      </c>
      <c r="C21" s="15">
        <v>2</v>
      </c>
      <c r="D21" s="17">
        <v>3</v>
      </c>
      <c r="E21" s="15">
        <v>0</v>
      </c>
      <c r="F21" s="15">
        <v>0</v>
      </c>
      <c r="G21" s="17">
        <v>0</v>
      </c>
      <c r="H21" s="15">
        <v>0</v>
      </c>
      <c r="I21" s="15">
        <v>0</v>
      </c>
      <c r="J21" s="16">
        <v>0</v>
      </c>
      <c r="K21" s="15">
        <v>1</v>
      </c>
      <c r="L21" s="15">
        <v>142</v>
      </c>
      <c r="M21" s="17">
        <v>143</v>
      </c>
      <c r="N21" s="15">
        <v>0</v>
      </c>
      <c r="O21" s="15">
        <v>0</v>
      </c>
      <c r="P21" s="17">
        <v>0</v>
      </c>
      <c r="Q21" s="15">
        <v>0</v>
      </c>
      <c r="R21" s="15">
        <v>5</v>
      </c>
      <c r="S21" s="17">
        <v>5</v>
      </c>
      <c r="T21" s="15">
        <v>1</v>
      </c>
      <c r="U21" s="15">
        <v>7</v>
      </c>
      <c r="V21" s="16">
        <v>8</v>
      </c>
      <c r="W21" s="15">
        <v>0</v>
      </c>
      <c r="X21" s="15">
        <v>27</v>
      </c>
      <c r="Y21" s="17">
        <v>27</v>
      </c>
      <c r="Z21" s="15">
        <v>0</v>
      </c>
      <c r="AA21" s="15">
        <v>102</v>
      </c>
      <c r="AB21" s="17">
        <v>102</v>
      </c>
      <c r="AC21" s="15">
        <v>0</v>
      </c>
      <c r="AD21" s="15">
        <v>414</v>
      </c>
      <c r="AE21" s="17">
        <v>414</v>
      </c>
      <c r="AF21" s="15">
        <v>0</v>
      </c>
      <c r="AG21" s="15">
        <v>1</v>
      </c>
      <c r="AH21" s="17">
        <v>1</v>
      </c>
      <c r="AI21" s="15">
        <v>703</v>
      </c>
    </row>
    <row r="22" spans="1:35" x14ac:dyDescent="0.3">
      <c r="A22" s="13" t="s">
        <v>75</v>
      </c>
      <c r="B22" s="27">
        <v>0</v>
      </c>
      <c r="C22" s="27">
        <v>0</v>
      </c>
      <c r="D22" s="17">
        <v>0</v>
      </c>
      <c r="E22" s="27">
        <v>0</v>
      </c>
      <c r="F22" s="27">
        <v>0</v>
      </c>
      <c r="G22" s="17">
        <v>0</v>
      </c>
      <c r="H22" s="27">
        <v>0</v>
      </c>
      <c r="I22" s="27">
        <v>0</v>
      </c>
      <c r="J22" s="16">
        <v>0</v>
      </c>
      <c r="K22" s="29">
        <v>0</v>
      </c>
      <c r="L22" s="27">
        <v>0</v>
      </c>
      <c r="M22" s="17">
        <v>0</v>
      </c>
      <c r="N22" s="27">
        <v>0</v>
      </c>
      <c r="O22" s="27">
        <v>0</v>
      </c>
      <c r="P22" s="17">
        <v>0</v>
      </c>
      <c r="Q22" s="27">
        <v>0</v>
      </c>
      <c r="R22" s="27">
        <v>0</v>
      </c>
      <c r="S22" s="17">
        <v>0</v>
      </c>
      <c r="T22" s="27">
        <v>0</v>
      </c>
      <c r="U22" s="27">
        <v>0</v>
      </c>
      <c r="V22" s="16">
        <v>0</v>
      </c>
      <c r="W22" s="27">
        <v>0</v>
      </c>
      <c r="X22" s="27">
        <v>0</v>
      </c>
      <c r="Y22" s="17">
        <v>0</v>
      </c>
      <c r="Z22" s="27">
        <v>0</v>
      </c>
      <c r="AA22" s="27">
        <v>0</v>
      </c>
      <c r="AB22" s="17">
        <v>0</v>
      </c>
      <c r="AC22" s="27">
        <v>0</v>
      </c>
      <c r="AD22" s="27">
        <v>0</v>
      </c>
      <c r="AE22" s="17">
        <v>0</v>
      </c>
      <c r="AF22" s="27">
        <v>0</v>
      </c>
      <c r="AG22" s="27">
        <v>0</v>
      </c>
      <c r="AH22" s="17">
        <v>0</v>
      </c>
      <c r="AI22" s="15">
        <v>0</v>
      </c>
    </row>
    <row r="23" spans="1:35" x14ac:dyDescent="0.3">
      <c r="A23" s="13" t="s">
        <v>76</v>
      </c>
      <c r="B23" s="27">
        <v>0</v>
      </c>
      <c r="C23" s="27">
        <v>0</v>
      </c>
      <c r="D23" s="17">
        <v>0</v>
      </c>
      <c r="E23" s="27">
        <v>0</v>
      </c>
      <c r="F23" s="27">
        <v>0</v>
      </c>
      <c r="G23" s="17">
        <v>0</v>
      </c>
      <c r="H23" s="27">
        <v>0</v>
      </c>
      <c r="I23" s="27">
        <v>0</v>
      </c>
      <c r="J23" s="16">
        <v>0</v>
      </c>
      <c r="K23" s="29">
        <v>1</v>
      </c>
      <c r="L23" s="27">
        <v>18</v>
      </c>
      <c r="M23" s="17">
        <v>19</v>
      </c>
      <c r="N23" s="27">
        <v>0</v>
      </c>
      <c r="O23" s="27">
        <v>0</v>
      </c>
      <c r="P23" s="17">
        <v>0</v>
      </c>
      <c r="Q23" s="27">
        <v>0</v>
      </c>
      <c r="R23" s="27">
        <v>1</v>
      </c>
      <c r="S23" s="17">
        <v>1</v>
      </c>
      <c r="T23" s="27">
        <v>0</v>
      </c>
      <c r="U23" s="27">
        <v>0</v>
      </c>
      <c r="V23" s="16">
        <v>0</v>
      </c>
      <c r="W23" s="27">
        <v>0</v>
      </c>
      <c r="X23" s="27">
        <v>4</v>
      </c>
      <c r="Y23" s="17">
        <v>4</v>
      </c>
      <c r="Z23" s="27">
        <v>0</v>
      </c>
      <c r="AA23" s="27">
        <v>20</v>
      </c>
      <c r="AB23" s="17">
        <v>20</v>
      </c>
      <c r="AC23" s="27">
        <v>0</v>
      </c>
      <c r="AD23" s="27">
        <v>68</v>
      </c>
      <c r="AE23" s="17">
        <v>68</v>
      </c>
      <c r="AF23" s="27">
        <v>0</v>
      </c>
      <c r="AG23" s="27">
        <v>0</v>
      </c>
      <c r="AH23" s="17">
        <v>0</v>
      </c>
      <c r="AI23" s="15">
        <v>112</v>
      </c>
    </row>
    <row r="24" spans="1:35" x14ac:dyDescent="0.3">
      <c r="A24" s="13" t="s">
        <v>77</v>
      </c>
      <c r="B24" s="27">
        <v>0</v>
      </c>
      <c r="C24" s="27">
        <v>1</v>
      </c>
      <c r="D24" s="17">
        <v>1</v>
      </c>
      <c r="E24" s="27">
        <v>0</v>
      </c>
      <c r="F24" s="27">
        <v>0</v>
      </c>
      <c r="G24" s="17">
        <v>0</v>
      </c>
      <c r="H24" s="27">
        <v>0</v>
      </c>
      <c r="I24" s="27">
        <v>0</v>
      </c>
      <c r="J24" s="16">
        <v>0</v>
      </c>
      <c r="K24" s="29">
        <v>0</v>
      </c>
      <c r="L24" s="27">
        <v>26</v>
      </c>
      <c r="M24" s="17">
        <v>26</v>
      </c>
      <c r="N24" s="27">
        <v>0</v>
      </c>
      <c r="O24" s="27">
        <v>0</v>
      </c>
      <c r="P24" s="17">
        <v>0</v>
      </c>
      <c r="Q24" s="27">
        <v>0</v>
      </c>
      <c r="R24" s="27">
        <v>3</v>
      </c>
      <c r="S24" s="17">
        <v>3</v>
      </c>
      <c r="T24" s="27">
        <v>0</v>
      </c>
      <c r="U24" s="27">
        <v>3</v>
      </c>
      <c r="V24" s="16">
        <v>3</v>
      </c>
      <c r="W24" s="27">
        <v>0</v>
      </c>
      <c r="X24" s="27">
        <v>2</v>
      </c>
      <c r="Y24" s="17">
        <v>2</v>
      </c>
      <c r="Z24" s="27">
        <v>0</v>
      </c>
      <c r="AA24" s="27">
        <v>6</v>
      </c>
      <c r="AB24" s="17">
        <v>6</v>
      </c>
      <c r="AC24" s="27">
        <v>0</v>
      </c>
      <c r="AD24" s="27">
        <v>72</v>
      </c>
      <c r="AE24" s="17">
        <v>72</v>
      </c>
      <c r="AF24" s="27">
        <v>0</v>
      </c>
      <c r="AG24" s="27">
        <v>0</v>
      </c>
      <c r="AH24" s="17">
        <v>0</v>
      </c>
      <c r="AI24" s="15">
        <v>113</v>
      </c>
    </row>
    <row r="25" spans="1:35" x14ac:dyDescent="0.3">
      <c r="A25" s="13" t="s">
        <v>78</v>
      </c>
      <c r="B25" s="27">
        <v>1</v>
      </c>
      <c r="C25" s="27">
        <v>1</v>
      </c>
      <c r="D25" s="17">
        <v>2</v>
      </c>
      <c r="E25" s="27">
        <v>0</v>
      </c>
      <c r="F25" s="27">
        <v>0</v>
      </c>
      <c r="G25" s="17">
        <v>0</v>
      </c>
      <c r="H25" s="27">
        <v>0</v>
      </c>
      <c r="I25" s="27">
        <v>0</v>
      </c>
      <c r="J25" s="16">
        <v>0</v>
      </c>
      <c r="K25" s="29">
        <v>0</v>
      </c>
      <c r="L25" s="27">
        <v>17</v>
      </c>
      <c r="M25" s="17">
        <v>17</v>
      </c>
      <c r="N25" s="27">
        <v>0</v>
      </c>
      <c r="O25" s="27">
        <v>0</v>
      </c>
      <c r="P25" s="17">
        <v>0</v>
      </c>
      <c r="Q25" s="27">
        <v>0</v>
      </c>
      <c r="R25" s="27">
        <v>1</v>
      </c>
      <c r="S25" s="17">
        <v>1</v>
      </c>
      <c r="T25" s="27">
        <v>1</v>
      </c>
      <c r="U25" s="27">
        <v>2</v>
      </c>
      <c r="V25" s="16">
        <v>3</v>
      </c>
      <c r="W25" s="27">
        <v>0</v>
      </c>
      <c r="X25" s="27">
        <v>6</v>
      </c>
      <c r="Y25" s="17">
        <v>6</v>
      </c>
      <c r="Z25" s="27">
        <v>0</v>
      </c>
      <c r="AA25" s="27">
        <v>9</v>
      </c>
      <c r="AB25" s="17">
        <v>9</v>
      </c>
      <c r="AC25" s="27">
        <v>0</v>
      </c>
      <c r="AD25" s="27">
        <v>65</v>
      </c>
      <c r="AE25" s="17">
        <v>65</v>
      </c>
      <c r="AF25" s="27">
        <v>0</v>
      </c>
      <c r="AG25" s="27">
        <v>0</v>
      </c>
      <c r="AH25" s="17">
        <v>0</v>
      </c>
      <c r="AI25" s="15">
        <v>103</v>
      </c>
    </row>
    <row r="26" spans="1:35" x14ac:dyDescent="0.3">
      <c r="A26" s="13" t="s">
        <v>79</v>
      </c>
      <c r="B26" s="27">
        <v>0</v>
      </c>
      <c r="C26" s="27">
        <v>0</v>
      </c>
      <c r="D26" s="17">
        <v>0</v>
      </c>
      <c r="E26" s="27">
        <v>0</v>
      </c>
      <c r="F26" s="27">
        <v>0</v>
      </c>
      <c r="G26" s="17">
        <v>0</v>
      </c>
      <c r="H26" s="27">
        <v>0</v>
      </c>
      <c r="I26" s="27">
        <v>0</v>
      </c>
      <c r="J26" s="16">
        <v>0</v>
      </c>
      <c r="K26" s="29">
        <v>0</v>
      </c>
      <c r="L26" s="27">
        <v>20</v>
      </c>
      <c r="M26" s="17">
        <v>20</v>
      </c>
      <c r="N26" s="27">
        <v>0</v>
      </c>
      <c r="O26" s="27">
        <v>0</v>
      </c>
      <c r="P26" s="17">
        <v>0</v>
      </c>
      <c r="Q26" s="27">
        <v>0</v>
      </c>
      <c r="R26" s="27">
        <v>0</v>
      </c>
      <c r="S26" s="17">
        <v>0</v>
      </c>
      <c r="T26" s="27">
        <v>0</v>
      </c>
      <c r="U26" s="27">
        <v>1</v>
      </c>
      <c r="V26" s="16">
        <v>1</v>
      </c>
      <c r="W26" s="27">
        <v>0</v>
      </c>
      <c r="X26" s="27">
        <v>7</v>
      </c>
      <c r="Y26" s="17">
        <v>7</v>
      </c>
      <c r="Z26" s="27">
        <v>0</v>
      </c>
      <c r="AA26" s="27">
        <v>7</v>
      </c>
      <c r="AB26" s="17">
        <v>7</v>
      </c>
      <c r="AC26" s="27">
        <v>0</v>
      </c>
      <c r="AD26" s="27">
        <v>51</v>
      </c>
      <c r="AE26" s="17">
        <v>51</v>
      </c>
      <c r="AF26" s="27">
        <v>0</v>
      </c>
      <c r="AG26" s="27">
        <v>1</v>
      </c>
      <c r="AH26" s="17">
        <v>1</v>
      </c>
      <c r="AI26" s="15">
        <v>87</v>
      </c>
    </row>
    <row r="27" spans="1:35" x14ac:dyDescent="0.3">
      <c r="A27" s="13" t="s">
        <v>80</v>
      </c>
      <c r="B27" s="27">
        <v>0</v>
      </c>
      <c r="C27" s="27">
        <v>0</v>
      </c>
      <c r="D27" s="17">
        <v>0</v>
      </c>
      <c r="E27" s="27">
        <v>0</v>
      </c>
      <c r="F27" s="27">
        <v>0</v>
      </c>
      <c r="G27" s="17">
        <v>0</v>
      </c>
      <c r="H27" s="27">
        <v>0</v>
      </c>
      <c r="I27" s="27">
        <v>0</v>
      </c>
      <c r="J27" s="16">
        <v>0</v>
      </c>
      <c r="K27" s="29">
        <v>0</v>
      </c>
      <c r="L27" s="27">
        <v>14</v>
      </c>
      <c r="M27" s="17">
        <v>14</v>
      </c>
      <c r="N27" s="27">
        <v>0</v>
      </c>
      <c r="O27" s="27">
        <v>0</v>
      </c>
      <c r="P27" s="17">
        <v>0</v>
      </c>
      <c r="Q27" s="27">
        <v>0</v>
      </c>
      <c r="R27" s="27">
        <v>0</v>
      </c>
      <c r="S27" s="17">
        <v>0</v>
      </c>
      <c r="T27" s="27">
        <v>0</v>
      </c>
      <c r="U27" s="27">
        <v>1</v>
      </c>
      <c r="V27" s="16">
        <v>1</v>
      </c>
      <c r="W27" s="27">
        <v>0</v>
      </c>
      <c r="X27" s="27">
        <v>1</v>
      </c>
      <c r="Y27" s="17">
        <v>1</v>
      </c>
      <c r="Z27" s="27">
        <v>0</v>
      </c>
      <c r="AA27" s="27">
        <v>21</v>
      </c>
      <c r="AB27" s="17">
        <v>21</v>
      </c>
      <c r="AC27" s="27">
        <v>0</v>
      </c>
      <c r="AD27" s="27">
        <v>59</v>
      </c>
      <c r="AE27" s="17">
        <v>59</v>
      </c>
      <c r="AF27" s="27">
        <v>0</v>
      </c>
      <c r="AG27" s="27">
        <v>0</v>
      </c>
      <c r="AH27" s="17">
        <v>0</v>
      </c>
      <c r="AI27" s="15">
        <v>96</v>
      </c>
    </row>
    <row r="28" spans="1:35" x14ac:dyDescent="0.3">
      <c r="A28" s="13" t="s">
        <v>81</v>
      </c>
      <c r="B28" s="27">
        <v>0</v>
      </c>
      <c r="C28" s="27">
        <v>0</v>
      </c>
      <c r="D28" s="17">
        <v>0</v>
      </c>
      <c r="E28" s="27">
        <v>0</v>
      </c>
      <c r="F28" s="27">
        <v>0</v>
      </c>
      <c r="G28" s="17">
        <v>0</v>
      </c>
      <c r="H28" s="27">
        <v>0</v>
      </c>
      <c r="I28" s="27">
        <v>0</v>
      </c>
      <c r="J28" s="16">
        <v>0</v>
      </c>
      <c r="K28" s="29">
        <v>0</v>
      </c>
      <c r="L28" s="27">
        <v>27</v>
      </c>
      <c r="M28" s="17">
        <v>27</v>
      </c>
      <c r="N28" s="27">
        <v>0</v>
      </c>
      <c r="O28" s="27">
        <v>0</v>
      </c>
      <c r="P28" s="17">
        <v>0</v>
      </c>
      <c r="Q28" s="27">
        <v>0</v>
      </c>
      <c r="R28" s="27">
        <v>0</v>
      </c>
      <c r="S28" s="17">
        <v>0</v>
      </c>
      <c r="T28" s="27">
        <v>0</v>
      </c>
      <c r="U28" s="27">
        <v>0</v>
      </c>
      <c r="V28" s="16">
        <v>0</v>
      </c>
      <c r="W28" s="27">
        <v>0</v>
      </c>
      <c r="X28" s="27">
        <v>6</v>
      </c>
      <c r="Y28" s="17">
        <v>6</v>
      </c>
      <c r="Z28" s="27">
        <v>0</v>
      </c>
      <c r="AA28" s="27">
        <v>25</v>
      </c>
      <c r="AB28" s="17">
        <v>25</v>
      </c>
      <c r="AC28" s="27">
        <v>0</v>
      </c>
      <c r="AD28" s="27">
        <v>64</v>
      </c>
      <c r="AE28" s="17">
        <v>64</v>
      </c>
      <c r="AF28" s="27">
        <v>0</v>
      </c>
      <c r="AG28" s="27">
        <v>0</v>
      </c>
      <c r="AH28" s="17">
        <v>0</v>
      </c>
      <c r="AI28" s="15">
        <v>122</v>
      </c>
    </row>
    <row r="29" spans="1:35" x14ac:dyDescent="0.3">
      <c r="A29" s="13" t="s">
        <v>82</v>
      </c>
      <c r="B29" s="27">
        <v>0</v>
      </c>
      <c r="C29" s="27">
        <v>0</v>
      </c>
      <c r="D29" s="17">
        <v>0</v>
      </c>
      <c r="E29" s="27">
        <v>0</v>
      </c>
      <c r="F29" s="27">
        <v>0</v>
      </c>
      <c r="G29" s="17">
        <v>0</v>
      </c>
      <c r="H29" s="27">
        <v>0</v>
      </c>
      <c r="I29" s="27">
        <v>0</v>
      </c>
      <c r="J29" s="16">
        <v>0</v>
      </c>
      <c r="K29" s="29">
        <v>0</v>
      </c>
      <c r="L29" s="27">
        <v>20</v>
      </c>
      <c r="M29" s="17">
        <v>20</v>
      </c>
      <c r="N29" s="27">
        <v>0</v>
      </c>
      <c r="O29" s="27">
        <v>0</v>
      </c>
      <c r="P29" s="17">
        <v>0</v>
      </c>
      <c r="Q29" s="27">
        <v>0</v>
      </c>
      <c r="R29" s="27">
        <v>0</v>
      </c>
      <c r="S29" s="17">
        <v>0</v>
      </c>
      <c r="T29" s="27">
        <v>0</v>
      </c>
      <c r="U29" s="27">
        <v>0</v>
      </c>
      <c r="V29" s="16">
        <v>0</v>
      </c>
      <c r="W29" s="27">
        <v>0</v>
      </c>
      <c r="X29" s="27">
        <v>1</v>
      </c>
      <c r="Y29" s="17">
        <v>1</v>
      </c>
      <c r="Z29" s="27">
        <v>0</v>
      </c>
      <c r="AA29" s="27">
        <v>14</v>
      </c>
      <c r="AB29" s="17">
        <v>14</v>
      </c>
      <c r="AC29" s="27">
        <v>0</v>
      </c>
      <c r="AD29" s="27">
        <v>35</v>
      </c>
      <c r="AE29" s="17">
        <v>35</v>
      </c>
      <c r="AF29" s="27">
        <v>0</v>
      </c>
      <c r="AG29" s="27">
        <v>0</v>
      </c>
      <c r="AH29" s="17">
        <v>0</v>
      </c>
      <c r="AI29" s="15">
        <v>70</v>
      </c>
    </row>
    <row r="30" spans="1:35" x14ac:dyDescent="0.3">
      <c r="A30" s="11" t="s">
        <v>139</v>
      </c>
      <c r="B30" s="15">
        <v>0</v>
      </c>
      <c r="C30" s="15">
        <v>1</v>
      </c>
      <c r="D30" s="17">
        <v>1</v>
      </c>
      <c r="E30" s="15">
        <v>0</v>
      </c>
      <c r="F30" s="15">
        <v>0</v>
      </c>
      <c r="G30" s="17">
        <v>0</v>
      </c>
      <c r="H30" s="15">
        <v>0</v>
      </c>
      <c r="I30" s="15">
        <v>1</v>
      </c>
      <c r="J30" s="16">
        <v>1</v>
      </c>
      <c r="K30" s="15">
        <v>0</v>
      </c>
      <c r="L30" s="15">
        <v>167</v>
      </c>
      <c r="M30" s="17">
        <v>167</v>
      </c>
      <c r="N30" s="15">
        <v>0</v>
      </c>
      <c r="O30" s="15">
        <v>0</v>
      </c>
      <c r="P30" s="17">
        <v>0</v>
      </c>
      <c r="Q30" s="15">
        <v>0</v>
      </c>
      <c r="R30" s="15">
        <v>3</v>
      </c>
      <c r="S30" s="17">
        <v>3</v>
      </c>
      <c r="T30" s="15">
        <v>1</v>
      </c>
      <c r="U30" s="15">
        <v>3</v>
      </c>
      <c r="V30" s="16">
        <v>4</v>
      </c>
      <c r="W30" s="15">
        <v>0</v>
      </c>
      <c r="X30" s="15">
        <v>5</v>
      </c>
      <c r="Y30" s="17">
        <v>5</v>
      </c>
      <c r="Z30" s="15">
        <v>0</v>
      </c>
      <c r="AA30" s="15">
        <v>65</v>
      </c>
      <c r="AB30" s="17">
        <v>65</v>
      </c>
      <c r="AC30" s="15">
        <v>0</v>
      </c>
      <c r="AD30" s="15">
        <v>251</v>
      </c>
      <c r="AE30" s="17">
        <v>251</v>
      </c>
      <c r="AF30" s="15">
        <v>0</v>
      </c>
      <c r="AG30" s="15">
        <v>3</v>
      </c>
      <c r="AH30" s="17">
        <v>3</v>
      </c>
      <c r="AI30" s="15">
        <v>500</v>
      </c>
    </row>
    <row r="31" spans="1:35" x14ac:dyDescent="0.3">
      <c r="A31" s="21" t="s">
        <v>75</v>
      </c>
      <c r="B31" s="28">
        <v>0</v>
      </c>
      <c r="C31" s="28">
        <v>0</v>
      </c>
      <c r="D31" s="17">
        <v>0</v>
      </c>
      <c r="E31" s="28">
        <v>0</v>
      </c>
      <c r="F31" s="28">
        <v>0</v>
      </c>
      <c r="G31" s="17">
        <v>0</v>
      </c>
      <c r="H31" s="28">
        <v>0</v>
      </c>
      <c r="I31" s="28">
        <v>0</v>
      </c>
      <c r="J31" s="16">
        <v>0</v>
      </c>
      <c r="K31" s="28">
        <v>0</v>
      </c>
      <c r="L31" s="28">
        <v>0</v>
      </c>
      <c r="M31" s="17">
        <v>0</v>
      </c>
      <c r="N31" s="28">
        <v>0</v>
      </c>
      <c r="O31" s="28">
        <v>0</v>
      </c>
      <c r="P31" s="17">
        <v>0</v>
      </c>
      <c r="Q31" s="28">
        <v>0</v>
      </c>
      <c r="R31" s="28">
        <v>0</v>
      </c>
      <c r="S31" s="17">
        <v>0</v>
      </c>
      <c r="T31" s="28">
        <v>0</v>
      </c>
      <c r="U31" s="28">
        <v>0</v>
      </c>
      <c r="V31" s="16">
        <v>0</v>
      </c>
      <c r="W31" s="28">
        <v>0</v>
      </c>
      <c r="X31" s="28">
        <v>0</v>
      </c>
      <c r="Y31" s="17">
        <v>0</v>
      </c>
      <c r="Z31" s="28">
        <v>0</v>
      </c>
      <c r="AA31" s="28">
        <v>0</v>
      </c>
      <c r="AB31" s="17">
        <v>0</v>
      </c>
      <c r="AC31" s="28">
        <v>0</v>
      </c>
      <c r="AD31" s="28">
        <v>0</v>
      </c>
      <c r="AE31" s="17">
        <v>0</v>
      </c>
      <c r="AF31" s="28">
        <v>0</v>
      </c>
      <c r="AG31" s="28">
        <v>0</v>
      </c>
      <c r="AH31" s="17">
        <v>0</v>
      </c>
      <c r="AI31" s="15">
        <v>0</v>
      </c>
    </row>
    <row r="32" spans="1:35" x14ac:dyDescent="0.3">
      <c r="A32" s="21" t="s">
        <v>76</v>
      </c>
      <c r="B32" s="28">
        <v>0</v>
      </c>
      <c r="C32" s="28">
        <v>1</v>
      </c>
      <c r="D32" s="17">
        <v>1</v>
      </c>
      <c r="E32" s="28">
        <v>0</v>
      </c>
      <c r="F32" s="28">
        <v>0</v>
      </c>
      <c r="G32" s="17">
        <v>0</v>
      </c>
      <c r="H32" s="28">
        <v>0</v>
      </c>
      <c r="I32" s="28">
        <v>1</v>
      </c>
      <c r="J32" s="16">
        <v>1</v>
      </c>
      <c r="K32" s="28">
        <v>0</v>
      </c>
      <c r="L32" s="28">
        <v>23</v>
      </c>
      <c r="M32" s="17">
        <v>23</v>
      </c>
      <c r="N32" s="28">
        <v>0</v>
      </c>
      <c r="O32" s="28">
        <v>0</v>
      </c>
      <c r="P32" s="17">
        <v>0</v>
      </c>
      <c r="Q32" s="28">
        <v>0</v>
      </c>
      <c r="R32" s="28">
        <v>0</v>
      </c>
      <c r="S32" s="17">
        <v>0</v>
      </c>
      <c r="T32" s="28">
        <v>0</v>
      </c>
      <c r="U32" s="28">
        <v>0</v>
      </c>
      <c r="V32" s="16">
        <v>0</v>
      </c>
      <c r="W32" s="28">
        <v>0</v>
      </c>
      <c r="X32" s="28">
        <v>3</v>
      </c>
      <c r="Y32" s="17">
        <v>3</v>
      </c>
      <c r="Z32" s="28">
        <v>0</v>
      </c>
      <c r="AA32" s="28">
        <v>2</v>
      </c>
      <c r="AB32" s="17">
        <v>2</v>
      </c>
      <c r="AC32" s="28">
        <v>0</v>
      </c>
      <c r="AD32" s="28">
        <v>48</v>
      </c>
      <c r="AE32" s="17">
        <v>48</v>
      </c>
      <c r="AF32" s="28">
        <v>0</v>
      </c>
      <c r="AG32" s="28">
        <v>0</v>
      </c>
      <c r="AH32" s="17">
        <v>0</v>
      </c>
      <c r="AI32" s="15">
        <v>78</v>
      </c>
    </row>
    <row r="33" spans="1:35" x14ac:dyDescent="0.3">
      <c r="A33" s="21" t="s">
        <v>77</v>
      </c>
      <c r="B33" s="28">
        <v>0</v>
      </c>
      <c r="C33" s="28">
        <v>0</v>
      </c>
      <c r="D33" s="17">
        <v>0</v>
      </c>
      <c r="E33" s="28">
        <v>0</v>
      </c>
      <c r="F33" s="28">
        <v>0</v>
      </c>
      <c r="G33" s="17">
        <v>0</v>
      </c>
      <c r="H33" s="28">
        <v>0</v>
      </c>
      <c r="I33" s="28">
        <v>0</v>
      </c>
      <c r="J33" s="16">
        <v>0</v>
      </c>
      <c r="K33" s="28">
        <v>0</v>
      </c>
      <c r="L33" s="28">
        <v>46</v>
      </c>
      <c r="M33" s="17">
        <v>46</v>
      </c>
      <c r="N33" s="28">
        <v>0</v>
      </c>
      <c r="O33" s="28">
        <v>0</v>
      </c>
      <c r="P33" s="17">
        <v>0</v>
      </c>
      <c r="Q33" s="28">
        <v>0</v>
      </c>
      <c r="R33" s="28">
        <v>0</v>
      </c>
      <c r="S33" s="17">
        <v>0</v>
      </c>
      <c r="T33" s="28">
        <v>0</v>
      </c>
      <c r="U33" s="28">
        <v>0</v>
      </c>
      <c r="V33" s="16">
        <v>0</v>
      </c>
      <c r="W33" s="28">
        <v>0</v>
      </c>
      <c r="X33" s="28">
        <v>1</v>
      </c>
      <c r="Y33" s="17">
        <v>1</v>
      </c>
      <c r="Z33" s="28">
        <v>0</v>
      </c>
      <c r="AA33" s="28">
        <v>1</v>
      </c>
      <c r="AB33" s="17">
        <v>1</v>
      </c>
      <c r="AC33" s="28">
        <v>0</v>
      </c>
      <c r="AD33" s="28">
        <v>60</v>
      </c>
      <c r="AE33" s="17">
        <v>60</v>
      </c>
      <c r="AF33" s="28">
        <v>0</v>
      </c>
      <c r="AG33" s="28">
        <v>0</v>
      </c>
      <c r="AH33" s="17">
        <v>0</v>
      </c>
      <c r="AI33" s="15">
        <v>108</v>
      </c>
    </row>
    <row r="34" spans="1:35" x14ac:dyDescent="0.3">
      <c r="A34" s="21" t="s">
        <v>78</v>
      </c>
      <c r="B34" s="28">
        <v>0</v>
      </c>
      <c r="C34" s="28">
        <v>0</v>
      </c>
      <c r="D34" s="17">
        <v>0</v>
      </c>
      <c r="E34" s="28">
        <v>0</v>
      </c>
      <c r="F34" s="28">
        <v>0</v>
      </c>
      <c r="G34" s="17">
        <v>0</v>
      </c>
      <c r="H34" s="28">
        <v>0</v>
      </c>
      <c r="I34" s="28">
        <v>0</v>
      </c>
      <c r="J34" s="16">
        <v>0</v>
      </c>
      <c r="K34" s="28">
        <v>0</v>
      </c>
      <c r="L34" s="28">
        <v>27</v>
      </c>
      <c r="M34" s="17">
        <v>27</v>
      </c>
      <c r="N34" s="28">
        <v>0</v>
      </c>
      <c r="O34" s="28">
        <v>0</v>
      </c>
      <c r="P34" s="17">
        <v>0</v>
      </c>
      <c r="Q34" s="28">
        <v>0</v>
      </c>
      <c r="R34" s="28">
        <v>1</v>
      </c>
      <c r="S34" s="17">
        <v>1</v>
      </c>
      <c r="T34" s="28">
        <v>1</v>
      </c>
      <c r="U34" s="28">
        <v>0</v>
      </c>
      <c r="V34" s="16">
        <v>1</v>
      </c>
      <c r="W34" s="28">
        <v>0</v>
      </c>
      <c r="X34" s="28">
        <v>1</v>
      </c>
      <c r="Y34" s="17">
        <v>1</v>
      </c>
      <c r="Z34" s="28">
        <v>0</v>
      </c>
      <c r="AA34" s="28">
        <v>4</v>
      </c>
      <c r="AB34" s="17">
        <v>4</v>
      </c>
      <c r="AC34" s="28">
        <v>0</v>
      </c>
      <c r="AD34" s="28">
        <v>45</v>
      </c>
      <c r="AE34" s="17">
        <v>45</v>
      </c>
      <c r="AF34" s="28">
        <v>0</v>
      </c>
      <c r="AG34" s="28">
        <v>0</v>
      </c>
      <c r="AH34" s="17">
        <v>0</v>
      </c>
      <c r="AI34" s="15">
        <v>79</v>
      </c>
    </row>
    <row r="35" spans="1:35" x14ac:dyDescent="0.3">
      <c r="A35" s="21" t="s">
        <v>79</v>
      </c>
      <c r="B35" s="28">
        <v>0</v>
      </c>
      <c r="C35" s="28">
        <v>0</v>
      </c>
      <c r="D35" s="17">
        <v>0</v>
      </c>
      <c r="E35" s="28">
        <v>0</v>
      </c>
      <c r="F35" s="28">
        <v>0</v>
      </c>
      <c r="G35" s="17">
        <v>0</v>
      </c>
      <c r="H35" s="28">
        <v>0</v>
      </c>
      <c r="I35" s="28">
        <v>0</v>
      </c>
      <c r="J35" s="16">
        <v>0</v>
      </c>
      <c r="K35" s="28">
        <v>0</v>
      </c>
      <c r="L35" s="28">
        <v>8</v>
      </c>
      <c r="M35" s="17">
        <v>8</v>
      </c>
      <c r="N35" s="28">
        <v>0</v>
      </c>
      <c r="O35" s="28">
        <v>0</v>
      </c>
      <c r="P35" s="17">
        <v>0</v>
      </c>
      <c r="Q35" s="28">
        <v>0</v>
      </c>
      <c r="R35" s="28">
        <v>1</v>
      </c>
      <c r="S35" s="17">
        <v>1</v>
      </c>
      <c r="T35" s="28">
        <v>0</v>
      </c>
      <c r="U35" s="28">
        <v>0</v>
      </c>
      <c r="V35" s="16">
        <v>0</v>
      </c>
      <c r="W35" s="28">
        <v>0</v>
      </c>
      <c r="X35" s="28">
        <v>0</v>
      </c>
      <c r="Y35" s="17">
        <v>0</v>
      </c>
      <c r="Z35" s="28">
        <v>0</v>
      </c>
      <c r="AA35" s="28">
        <v>7</v>
      </c>
      <c r="AB35" s="17">
        <v>7</v>
      </c>
      <c r="AC35" s="28">
        <v>0</v>
      </c>
      <c r="AD35" s="28">
        <v>26</v>
      </c>
      <c r="AE35" s="17">
        <v>26</v>
      </c>
      <c r="AF35" s="28">
        <v>0</v>
      </c>
      <c r="AG35" s="28">
        <v>0</v>
      </c>
      <c r="AH35" s="17">
        <v>0</v>
      </c>
      <c r="AI35" s="15">
        <v>42</v>
      </c>
    </row>
    <row r="36" spans="1:35" x14ac:dyDescent="0.3">
      <c r="A36" s="21" t="s">
        <v>80</v>
      </c>
      <c r="B36" s="28">
        <v>0</v>
      </c>
      <c r="C36" s="28">
        <v>0</v>
      </c>
      <c r="D36" s="17">
        <v>0</v>
      </c>
      <c r="E36" s="28">
        <v>0</v>
      </c>
      <c r="F36" s="28">
        <v>0</v>
      </c>
      <c r="G36" s="17">
        <v>0</v>
      </c>
      <c r="H36" s="28">
        <v>0</v>
      </c>
      <c r="I36" s="28">
        <v>0</v>
      </c>
      <c r="J36" s="16">
        <v>0</v>
      </c>
      <c r="K36" s="28">
        <v>0</v>
      </c>
      <c r="L36" s="28">
        <v>15</v>
      </c>
      <c r="M36" s="17">
        <v>15</v>
      </c>
      <c r="N36" s="28">
        <v>0</v>
      </c>
      <c r="O36" s="28">
        <v>0</v>
      </c>
      <c r="P36" s="17">
        <v>0</v>
      </c>
      <c r="Q36" s="28">
        <v>0</v>
      </c>
      <c r="R36" s="28">
        <v>1</v>
      </c>
      <c r="S36" s="17">
        <v>1</v>
      </c>
      <c r="T36" s="28">
        <v>0</v>
      </c>
      <c r="U36" s="28">
        <v>0</v>
      </c>
      <c r="V36" s="16">
        <v>0</v>
      </c>
      <c r="W36" s="28">
        <v>0</v>
      </c>
      <c r="X36" s="28">
        <v>0</v>
      </c>
      <c r="Y36" s="17">
        <v>0</v>
      </c>
      <c r="Z36" s="28">
        <v>0</v>
      </c>
      <c r="AA36" s="28">
        <v>15</v>
      </c>
      <c r="AB36" s="17">
        <v>15</v>
      </c>
      <c r="AC36" s="28">
        <v>0</v>
      </c>
      <c r="AD36" s="28">
        <v>32</v>
      </c>
      <c r="AE36" s="17">
        <v>32</v>
      </c>
      <c r="AF36" s="28">
        <v>0</v>
      </c>
      <c r="AG36" s="28">
        <v>0</v>
      </c>
      <c r="AH36" s="17">
        <v>0</v>
      </c>
      <c r="AI36" s="15">
        <v>63</v>
      </c>
    </row>
    <row r="37" spans="1:35" x14ac:dyDescent="0.3">
      <c r="A37" s="21" t="s">
        <v>81</v>
      </c>
      <c r="B37" s="28">
        <v>0</v>
      </c>
      <c r="C37" s="28">
        <v>0</v>
      </c>
      <c r="D37" s="17">
        <v>0</v>
      </c>
      <c r="E37" s="28">
        <v>0</v>
      </c>
      <c r="F37" s="28">
        <v>0</v>
      </c>
      <c r="G37" s="17">
        <v>0</v>
      </c>
      <c r="H37" s="28">
        <v>0</v>
      </c>
      <c r="I37" s="28">
        <v>0</v>
      </c>
      <c r="J37" s="16">
        <v>0</v>
      </c>
      <c r="K37" s="28">
        <v>0</v>
      </c>
      <c r="L37" s="28">
        <v>25</v>
      </c>
      <c r="M37" s="17">
        <v>25</v>
      </c>
      <c r="N37" s="28">
        <v>0</v>
      </c>
      <c r="O37" s="28">
        <v>0</v>
      </c>
      <c r="P37" s="17">
        <v>0</v>
      </c>
      <c r="Q37" s="28">
        <v>0</v>
      </c>
      <c r="R37" s="28">
        <v>0</v>
      </c>
      <c r="S37" s="17">
        <v>0</v>
      </c>
      <c r="T37" s="28">
        <v>0</v>
      </c>
      <c r="U37" s="28">
        <v>2</v>
      </c>
      <c r="V37" s="16">
        <v>2</v>
      </c>
      <c r="W37" s="28">
        <v>0</v>
      </c>
      <c r="X37" s="28">
        <v>0</v>
      </c>
      <c r="Y37" s="17">
        <v>0</v>
      </c>
      <c r="Z37" s="28">
        <v>0</v>
      </c>
      <c r="AA37" s="28">
        <v>17</v>
      </c>
      <c r="AB37" s="17">
        <v>17</v>
      </c>
      <c r="AC37" s="28">
        <v>0</v>
      </c>
      <c r="AD37" s="28">
        <v>21</v>
      </c>
      <c r="AE37" s="17">
        <v>21</v>
      </c>
      <c r="AF37" s="28">
        <v>0</v>
      </c>
      <c r="AG37" s="28">
        <v>3</v>
      </c>
      <c r="AH37" s="17">
        <v>3</v>
      </c>
      <c r="AI37" s="15">
        <v>68</v>
      </c>
    </row>
    <row r="38" spans="1:35" x14ac:dyDescent="0.3">
      <c r="A38" s="21" t="s">
        <v>82</v>
      </c>
      <c r="B38" s="28">
        <v>0</v>
      </c>
      <c r="C38" s="28">
        <v>0</v>
      </c>
      <c r="D38" s="17">
        <v>0</v>
      </c>
      <c r="E38" s="28">
        <v>0</v>
      </c>
      <c r="F38" s="28">
        <v>0</v>
      </c>
      <c r="G38" s="17">
        <v>0</v>
      </c>
      <c r="H38" s="28">
        <v>0</v>
      </c>
      <c r="I38" s="28">
        <v>0</v>
      </c>
      <c r="J38" s="16">
        <v>0</v>
      </c>
      <c r="K38" s="28">
        <v>0</v>
      </c>
      <c r="L38" s="28">
        <v>23</v>
      </c>
      <c r="M38" s="17">
        <v>23</v>
      </c>
      <c r="N38" s="28">
        <v>0</v>
      </c>
      <c r="O38" s="28">
        <v>0</v>
      </c>
      <c r="P38" s="17">
        <v>0</v>
      </c>
      <c r="Q38" s="28">
        <v>0</v>
      </c>
      <c r="R38" s="28">
        <v>0</v>
      </c>
      <c r="S38" s="17">
        <v>0</v>
      </c>
      <c r="T38" s="28">
        <v>0</v>
      </c>
      <c r="U38" s="28">
        <v>1</v>
      </c>
      <c r="V38" s="16">
        <v>1</v>
      </c>
      <c r="W38" s="28">
        <v>0</v>
      </c>
      <c r="X38" s="28">
        <v>0</v>
      </c>
      <c r="Y38" s="17">
        <v>0</v>
      </c>
      <c r="Z38" s="28">
        <v>0</v>
      </c>
      <c r="AA38" s="28">
        <v>19</v>
      </c>
      <c r="AB38" s="17">
        <v>19</v>
      </c>
      <c r="AC38" s="28">
        <v>0</v>
      </c>
      <c r="AD38" s="28">
        <v>19</v>
      </c>
      <c r="AE38" s="17">
        <v>19</v>
      </c>
      <c r="AF38" s="28">
        <v>0</v>
      </c>
      <c r="AG38" s="28">
        <v>0</v>
      </c>
      <c r="AH38" s="17">
        <v>0</v>
      </c>
      <c r="AI38" s="15">
        <v>62</v>
      </c>
    </row>
    <row r="39" spans="1:35" x14ac:dyDescent="0.3">
      <c r="A39" s="8" t="s">
        <v>6</v>
      </c>
      <c r="B39" s="10">
        <v>2</v>
      </c>
      <c r="C39" s="10">
        <v>415</v>
      </c>
      <c r="D39" s="10">
        <v>417</v>
      </c>
      <c r="E39" s="10">
        <v>0</v>
      </c>
      <c r="F39" s="10">
        <v>100</v>
      </c>
      <c r="G39" s="10">
        <v>100</v>
      </c>
      <c r="H39" s="10">
        <v>0</v>
      </c>
      <c r="I39" s="10">
        <v>128</v>
      </c>
      <c r="J39" s="10">
        <v>128</v>
      </c>
      <c r="K39" s="10">
        <v>26</v>
      </c>
      <c r="L39" s="10">
        <v>88965</v>
      </c>
      <c r="M39" s="10">
        <v>88991</v>
      </c>
      <c r="N39" s="10">
        <v>1</v>
      </c>
      <c r="O39" s="10">
        <v>36</v>
      </c>
      <c r="P39" s="10">
        <v>37</v>
      </c>
      <c r="Q39" s="10">
        <v>1</v>
      </c>
      <c r="R39" s="10">
        <v>406</v>
      </c>
      <c r="S39" s="10">
        <v>407</v>
      </c>
      <c r="T39" s="10">
        <v>4</v>
      </c>
      <c r="U39" s="10">
        <v>1838</v>
      </c>
      <c r="V39" s="10">
        <v>1842</v>
      </c>
      <c r="W39" s="10">
        <v>2</v>
      </c>
      <c r="X39" s="10">
        <v>841</v>
      </c>
      <c r="Y39" s="10">
        <v>843</v>
      </c>
      <c r="Z39" s="10">
        <v>45</v>
      </c>
      <c r="AA39" s="10">
        <v>95096</v>
      </c>
      <c r="AB39" s="10">
        <v>95141</v>
      </c>
      <c r="AC39" s="10">
        <v>59</v>
      </c>
      <c r="AD39" s="10">
        <v>127532</v>
      </c>
      <c r="AE39" s="10">
        <v>127591</v>
      </c>
      <c r="AF39" s="10">
        <v>0</v>
      </c>
      <c r="AG39" s="10">
        <v>88</v>
      </c>
      <c r="AH39" s="10">
        <v>88</v>
      </c>
      <c r="AI39" s="10">
        <v>315585</v>
      </c>
    </row>
    <row r="40" spans="1:35" x14ac:dyDescent="0.3">
      <c r="A40" s="25" t="s">
        <v>144</v>
      </c>
    </row>
  </sheetData>
  <mergeCells count="1">
    <mergeCell ref="A1:AI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CF12-9DDC-46C1-BBD4-13D0CF7A8CC0}">
  <sheetPr codeName="Sheet7"/>
  <dimension ref="A1:P71"/>
  <sheetViews>
    <sheetView workbookViewId="0">
      <selection sqref="A1:M1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2.88671875" style="2" customWidth="1"/>
    <col min="14" max="14" width="6.44140625" style="2" hidden="1" customWidth="1"/>
    <col min="15" max="16" width="11.33203125" style="2" hidden="1" customWidth="1"/>
    <col min="17" max="16384" width="13.33203125" style="2" hidden="1"/>
  </cols>
  <sheetData>
    <row r="1" spans="1:16" x14ac:dyDescent="0.3">
      <c r="A1" s="96" t="s">
        <v>85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8"/>
    </row>
    <row r="2" spans="1:16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  <c r="O2"/>
      <c r="P2"/>
    </row>
    <row r="3" spans="1:16" x14ac:dyDescent="0.3">
      <c r="A3" s="56" t="s">
        <v>8</v>
      </c>
      <c r="B3" s="6">
        <v>30</v>
      </c>
      <c r="C3" s="6">
        <v>13</v>
      </c>
      <c r="D3" s="6">
        <v>14</v>
      </c>
      <c r="E3" s="6">
        <v>5941</v>
      </c>
      <c r="F3" s="6">
        <v>4</v>
      </c>
      <c r="G3" s="6">
        <v>25</v>
      </c>
      <c r="H3" s="6">
        <v>103</v>
      </c>
      <c r="I3" s="6">
        <v>66</v>
      </c>
      <c r="J3" s="6">
        <v>4469</v>
      </c>
      <c r="K3" s="6">
        <v>7042</v>
      </c>
      <c r="L3" s="6">
        <v>6</v>
      </c>
      <c r="M3" s="7">
        <v>17713</v>
      </c>
      <c r="N3"/>
      <c r="O3"/>
      <c r="P3"/>
    </row>
    <row r="4" spans="1:16" x14ac:dyDescent="0.3">
      <c r="A4" s="56" t="s">
        <v>9</v>
      </c>
      <c r="B4" s="6">
        <v>2</v>
      </c>
      <c r="C4" s="6">
        <v>1</v>
      </c>
      <c r="D4" s="6">
        <v>0</v>
      </c>
      <c r="E4" s="6">
        <v>333</v>
      </c>
      <c r="F4" s="6">
        <v>0</v>
      </c>
      <c r="G4" s="6">
        <v>1</v>
      </c>
      <c r="H4" s="6">
        <v>3</v>
      </c>
      <c r="I4" s="6">
        <v>1</v>
      </c>
      <c r="J4" s="6">
        <v>370</v>
      </c>
      <c r="K4" s="6">
        <v>297</v>
      </c>
      <c r="L4" s="6">
        <v>0</v>
      </c>
      <c r="M4" s="7">
        <v>1008</v>
      </c>
      <c r="N4"/>
      <c r="O4"/>
      <c r="P4"/>
    </row>
    <row r="5" spans="1:16" x14ac:dyDescent="0.3">
      <c r="A5" s="56" t="s">
        <v>10</v>
      </c>
      <c r="B5" s="6">
        <v>43</v>
      </c>
      <c r="C5" s="6">
        <v>11</v>
      </c>
      <c r="D5" s="6">
        <v>10</v>
      </c>
      <c r="E5" s="6">
        <v>9550</v>
      </c>
      <c r="F5" s="6">
        <v>3</v>
      </c>
      <c r="G5" s="6">
        <v>27</v>
      </c>
      <c r="H5" s="6">
        <v>186</v>
      </c>
      <c r="I5" s="6">
        <v>86</v>
      </c>
      <c r="J5" s="6">
        <v>8581</v>
      </c>
      <c r="K5" s="6">
        <v>11916</v>
      </c>
      <c r="L5" s="6">
        <v>12</v>
      </c>
      <c r="M5" s="7">
        <v>30425</v>
      </c>
      <c r="N5"/>
      <c r="O5"/>
      <c r="P5"/>
    </row>
    <row r="6" spans="1:16" x14ac:dyDescent="0.3">
      <c r="A6" s="56" t="s">
        <v>11</v>
      </c>
      <c r="B6" s="6">
        <v>1</v>
      </c>
      <c r="C6" s="6">
        <v>0</v>
      </c>
      <c r="D6" s="6">
        <v>0</v>
      </c>
      <c r="E6" s="6">
        <v>142</v>
      </c>
      <c r="F6" s="6">
        <v>0</v>
      </c>
      <c r="G6" s="6">
        <v>1</v>
      </c>
      <c r="H6" s="6">
        <v>0</v>
      </c>
      <c r="I6" s="6">
        <v>1</v>
      </c>
      <c r="J6" s="6">
        <v>184</v>
      </c>
      <c r="K6" s="6">
        <v>250</v>
      </c>
      <c r="L6" s="6">
        <v>0</v>
      </c>
      <c r="M6" s="7">
        <v>579</v>
      </c>
      <c r="N6"/>
      <c r="O6"/>
      <c r="P6"/>
    </row>
    <row r="7" spans="1:16" x14ac:dyDescent="0.3">
      <c r="A7" s="56" t="s">
        <v>12</v>
      </c>
      <c r="B7" s="6">
        <v>0</v>
      </c>
      <c r="C7" s="6">
        <v>0</v>
      </c>
      <c r="D7" s="6">
        <v>0</v>
      </c>
      <c r="E7" s="6">
        <v>38</v>
      </c>
      <c r="F7" s="6">
        <v>0</v>
      </c>
      <c r="G7" s="6">
        <v>0</v>
      </c>
      <c r="H7" s="6">
        <v>2</v>
      </c>
      <c r="I7" s="6">
        <v>0</v>
      </c>
      <c r="J7" s="6">
        <v>201</v>
      </c>
      <c r="K7" s="6">
        <v>79</v>
      </c>
      <c r="L7" s="6">
        <v>0</v>
      </c>
      <c r="M7" s="7">
        <v>320</v>
      </c>
      <c r="N7"/>
      <c r="O7"/>
      <c r="P7"/>
    </row>
    <row r="8" spans="1:16" x14ac:dyDescent="0.3">
      <c r="A8" s="56" t="s">
        <v>13</v>
      </c>
      <c r="B8" s="6">
        <v>1</v>
      </c>
      <c r="C8" s="6">
        <v>0</v>
      </c>
      <c r="D8" s="6">
        <v>0</v>
      </c>
      <c r="E8" s="6">
        <v>66</v>
      </c>
      <c r="F8" s="6">
        <v>0</v>
      </c>
      <c r="G8" s="6">
        <v>0</v>
      </c>
      <c r="H8" s="6">
        <v>1</v>
      </c>
      <c r="I8" s="6">
        <v>2</v>
      </c>
      <c r="J8" s="6">
        <v>158</v>
      </c>
      <c r="K8" s="6">
        <v>96</v>
      </c>
      <c r="L8" s="6">
        <v>0</v>
      </c>
      <c r="M8" s="7">
        <v>324</v>
      </c>
      <c r="N8"/>
      <c r="O8"/>
      <c r="P8"/>
    </row>
    <row r="9" spans="1:16" x14ac:dyDescent="0.3">
      <c r="A9" s="56" t="s">
        <v>14</v>
      </c>
      <c r="B9" s="6">
        <v>10</v>
      </c>
      <c r="C9" s="6">
        <v>6</v>
      </c>
      <c r="D9" s="6">
        <v>8</v>
      </c>
      <c r="E9" s="6">
        <v>8034</v>
      </c>
      <c r="F9" s="6">
        <v>6</v>
      </c>
      <c r="G9" s="6">
        <v>34</v>
      </c>
      <c r="H9" s="6">
        <v>78</v>
      </c>
      <c r="I9" s="6">
        <v>49</v>
      </c>
      <c r="J9" s="6">
        <v>2452</v>
      </c>
      <c r="K9" s="6">
        <v>7288</v>
      </c>
      <c r="L9" s="6">
        <v>7</v>
      </c>
      <c r="M9" s="7">
        <v>17972</v>
      </c>
      <c r="N9"/>
      <c r="O9"/>
      <c r="P9"/>
    </row>
    <row r="10" spans="1:16" x14ac:dyDescent="0.3">
      <c r="A10" s="56" t="s">
        <v>15</v>
      </c>
      <c r="B10" s="6">
        <v>1</v>
      </c>
      <c r="C10" s="6">
        <v>3</v>
      </c>
      <c r="D10" s="6">
        <v>2</v>
      </c>
      <c r="E10" s="6">
        <v>1556</v>
      </c>
      <c r="F10" s="6">
        <v>0</v>
      </c>
      <c r="G10" s="6">
        <v>4</v>
      </c>
      <c r="H10" s="6">
        <v>19</v>
      </c>
      <c r="I10" s="6">
        <v>5</v>
      </c>
      <c r="J10" s="6">
        <v>1247</v>
      </c>
      <c r="K10" s="6">
        <v>2088</v>
      </c>
      <c r="L10" s="6">
        <v>2</v>
      </c>
      <c r="M10" s="7">
        <v>4927</v>
      </c>
      <c r="N10"/>
      <c r="O10"/>
      <c r="P10"/>
    </row>
    <row r="11" spans="1:16" x14ac:dyDescent="0.3">
      <c r="A11" s="56" t="s">
        <v>16</v>
      </c>
      <c r="B11" s="6">
        <v>1</v>
      </c>
      <c r="C11" s="6">
        <v>0</v>
      </c>
      <c r="D11" s="6">
        <v>0</v>
      </c>
      <c r="E11" s="6">
        <v>512</v>
      </c>
      <c r="F11" s="6">
        <v>0</v>
      </c>
      <c r="G11" s="6">
        <v>4</v>
      </c>
      <c r="H11" s="6">
        <v>11</v>
      </c>
      <c r="I11" s="6">
        <v>3</v>
      </c>
      <c r="J11" s="6">
        <v>476</v>
      </c>
      <c r="K11" s="6">
        <v>773</v>
      </c>
      <c r="L11" s="6">
        <v>0</v>
      </c>
      <c r="M11" s="7">
        <v>1780</v>
      </c>
      <c r="N11"/>
      <c r="O11"/>
      <c r="P11"/>
    </row>
    <row r="12" spans="1:16" x14ac:dyDescent="0.3">
      <c r="A12" s="56" t="s">
        <v>17</v>
      </c>
      <c r="B12" s="6">
        <v>0</v>
      </c>
      <c r="C12" s="6">
        <v>0</v>
      </c>
      <c r="D12" s="6">
        <v>0</v>
      </c>
      <c r="E12" s="6">
        <v>12</v>
      </c>
      <c r="F12" s="6">
        <v>0</v>
      </c>
      <c r="G12" s="6">
        <v>0</v>
      </c>
      <c r="H12" s="6">
        <v>0</v>
      </c>
      <c r="I12" s="6">
        <v>0</v>
      </c>
      <c r="J12" s="6">
        <v>98</v>
      </c>
      <c r="K12" s="6">
        <v>34</v>
      </c>
      <c r="L12" s="6">
        <v>0</v>
      </c>
      <c r="M12" s="7">
        <v>144</v>
      </c>
      <c r="N12"/>
      <c r="O12"/>
      <c r="P12"/>
    </row>
    <row r="13" spans="1:16" x14ac:dyDescent="0.3">
      <c r="A13" s="56" t="s">
        <v>18</v>
      </c>
      <c r="B13" s="6">
        <v>1</v>
      </c>
      <c r="C13" s="6">
        <v>0</v>
      </c>
      <c r="D13" s="6">
        <v>1</v>
      </c>
      <c r="E13" s="6">
        <v>232</v>
      </c>
      <c r="F13" s="6">
        <v>0</v>
      </c>
      <c r="G13" s="6">
        <v>0</v>
      </c>
      <c r="H13" s="6">
        <v>8</v>
      </c>
      <c r="I13" s="6">
        <v>1</v>
      </c>
      <c r="J13" s="6">
        <v>186</v>
      </c>
      <c r="K13" s="6">
        <v>338</v>
      </c>
      <c r="L13" s="6">
        <v>0</v>
      </c>
      <c r="M13" s="7">
        <v>767</v>
      </c>
      <c r="N13"/>
      <c r="O13"/>
      <c r="P13"/>
    </row>
    <row r="14" spans="1:16" x14ac:dyDescent="0.3">
      <c r="A14" s="56" t="s">
        <v>19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7">
        <v>0</v>
      </c>
      <c r="N14"/>
      <c r="O14"/>
      <c r="P14"/>
    </row>
    <row r="15" spans="1:16" x14ac:dyDescent="0.3">
      <c r="A15" s="56" t="s">
        <v>20</v>
      </c>
      <c r="B15" s="6">
        <v>0</v>
      </c>
      <c r="C15" s="6">
        <v>0</v>
      </c>
      <c r="D15" s="6">
        <v>0</v>
      </c>
      <c r="E15" s="6">
        <v>125</v>
      </c>
      <c r="F15" s="6">
        <v>0</v>
      </c>
      <c r="G15" s="6">
        <v>1</v>
      </c>
      <c r="H15" s="6">
        <v>0</v>
      </c>
      <c r="I15" s="6">
        <v>1</v>
      </c>
      <c r="J15" s="6">
        <v>36</v>
      </c>
      <c r="K15" s="6">
        <v>62</v>
      </c>
      <c r="L15" s="6">
        <v>0</v>
      </c>
      <c r="M15" s="7">
        <v>225</v>
      </c>
      <c r="N15"/>
      <c r="O15"/>
      <c r="P15"/>
    </row>
    <row r="16" spans="1:16" x14ac:dyDescent="0.3">
      <c r="A16" s="56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7">
        <v>0</v>
      </c>
      <c r="N16"/>
      <c r="O16"/>
      <c r="P16"/>
    </row>
    <row r="17" spans="1:16" x14ac:dyDescent="0.3">
      <c r="A17" s="56" t="s">
        <v>22</v>
      </c>
      <c r="B17" s="6">
        <v>0</v>
      </c>
      <c r="C17" s="6">
        <v>0</v>
      </c>
      <c r="D17" s="6">
        <v>0</v>
      </c>
      <c r="E17" s="6">
        <v>68</v>
      </c>
      <c r="F17" s="6">
        <v>0</v>
      </c>
      <c r="G17" s="6">
        <v>0</v>
      </c>
      <c r="H17" s="6">
        <v>3</v>
      </c>
      <c r="I17" s="6">
        <v>1</v>
      </c>
      <c r="J17" s="6">
        <v>319</v>
      </c>
      <c r="K17" s="6">
        <v>248</v>
      </c>
      <c r="L17" s="6">
        <v>0</v>
      </c>
      <c r="M17" s="7">
        <v>639</v>
      </c>
      <c r="N17"/>
      <c r="O17"/>
      <c r="P17"/>
    </row>
    <row r="18" spans="1:16" x14ac:dyDescent="0.3">
      <c r="A18" s="56" t="s">
        <v>23</v>
      </c>
      <c r="B18" s="6">
        <v>2</v>
      </c>
      <c r="C18" s="6">
        <v>0</v>
      </c>
      <c r="D18" s="6">
        <v>0</v>
      </c>
      <c r="E18" s="6">
        <v>342</v>
      </c>
      <c r="F18" s="6">
        <v>0</v>
      </c>
      <c r="G18" s="6">
        <v>1</v>
      </c>
      <c r="H18" s="6">
        <v>20</v>
      </c>
      <c r="I18" s="6">
        <v>4</v>
      </c>
      <c r="J18" s="6">
        <v>1183</v>
      </c>
      <c r="K18" s="6">
        <v>986</v>
      </c>
      <c r="L18" s="6">
        <v>1</v>
      </c>
      <c r="M18" s="7">
        <v>2539</v>
      </c>
      <c r="N18"/>
      <c r="O18"/>
      <c r="P18"/>
    </row>
    <row r="19" spans="1:16" x14ac:dyDescent="0.3">
      <c r="A19" s="56" t="s">
        <v>24</v>
      </c>
      <c r="B19" s="6">
        <v>30</v>
      </c>
      <c r="C19" s="6">
        <v>13</v>
      </c>
      <c r="D19" s="6">
        <v>12</v>
      </c>
      <c r="E19" s="6">
        <v>11074</v>
      </c>
      <c r="F19" s="6">
        <v>2</v>
      </c>
      <c r="G19" s="6">
        <v>51</v>
      </c>
      <c r="H19" s="6">
        <v>130</v>
      </c>
      <c r="I19" s="6">
        <v>77</v>
      </c>
      <c r="J19" s="6">
        <v>3140</v>
      </c>
      <c r="K19" s="6">
        <v>9208</v>
      </c>
      <c r="L19" s="6">
        <v>7</v>
      </c>
      <c r="M19" s="7">
        <v>23744</v>
      </c>
      <c r="N19"/>
      <c r="O19"/>
      <c r="P19"/>
    </row>
    <row r="20" spans="1:16" x14ac:dyDescent="0.3">
      <c r="A20" s="56" t="s">
        <v>25</v>
      </c>
      <c r="B20" s="6">
        <v>0</v>
      </c>
      <c r="C20" s="6">
        <v>0</v>
      </c>
      <c r="D20" s="6">
        <v>0</v>
      </c>
      <c r="E20" s="6">
        <v>20</v>
      </c>
      <c r="F20" s="6">
        <v>0</v>
      </c>
      <c r="G20" s="6">
        <v>0</v>
      </c>
      <c r="H20" s="6">
        <v>0</v>
      </c>
      <c r="I20" s="6">
        <v>2</v>
      </c>
      <c r="J20" s="6">
        <v>78</v>
      </c>
      <c r="K20" s="6">
        <v>45</v>
      </c>
      <c r="L20" s="6">
        <v>0</v>
      </c>
      <c r="M20" s="7">
        <v>145</v>
      </c>
      <c r="N20"/>
      <c r="O20"/>
      <c r="P20"/>
    </row>
    <row r="21" spans="1:16" x14ac:dyDescent="0.3">
      <c r="A21" s="56" t="s">
        <v>26</v>
      </c>
      <c r="B21" s="6">
        <v>20</v>
      </c>
      <c r="C21" s="6">
        <v>3</v>
      </c>
      <c r="D21" s="6">
        <v>10</v>
      </c>
      <c r="E21" s="6">
        <v>4930</v>
      </c>
      <c r="F21" s="6">
        <v>1</v>
      </c>
      <c r="G21" s="6">
        <v>11</v>
      </c>
      <c r="H21" s="6">
        <v>155</v>
      </c>
      <c r="I21" s="6">
        <v>45</v>
      </c>
      <c r="J21" s="6">
        <v>8754</v>
      </c>
      <c r="K21" s="6">
        <v>9950</v>
      </c>
      <c r="L21" s="6">
        <v>1</v>
      </c>
      <c r="M21" s="7">
        <v>23880</v>
      </c>
      <c r="N21"/>
      <c r="O21"/>
      <c r="P21"/>
    </row>
    <row r="22" spans="1:16" x14ac:dyDescent="0.3">
      <c r="A22" s="56" t="s">
        <v>27</v>
      </c>
      <c r="B22" s="6">
        <v>0</v>
      </c>
      <c r="C22" s="6">
        <v>0</v>
      </c>
      <c r="D22" s="6">
        <v>2</v>
      </c>
      <c r="E22" s="6">
        <v>759</v>
      </c>
      <c r="F22" s="6">
        <v>1</v>
      </c>
      <c r="G22" s="6">
        <v>2</v>
      </c>
      <c r="H22" s="6">
        <v>18</v>
      </c>
      <c r="I22" s="6">
        <v>6</v>
      </c>
      <c r="J22" s="6">
        <v>669</v>
      </c>
      <c r="K22" s="6">
        <v>1300</v>
      </c>
      <c r="L22" s="6">
        <v>0</v>
      </c>
      <c r="M22" s="7">
        <v>2757</v>
      </c>
      <c r="N22"/>
      <c r="O22"/>
      <c r="P22"/>
    </row>
    <row r="23" spans="1:16" s="40" customFormat="1" x14ac:dyDescent="0.3">
      <c r="A23" s="65" t="s">
        <v>28</v>
      </c>
      <c r="B23" s="38">
        <v>78</v>
      </c>
      <c r="C23" s="38">
        <v>12</v>
      </c>
      <c r="D23" s="38">
        <v>18</v>
      </c>
      <c r="E23" s="38">
        <v>9659</v>
      </c>
      <c r="F23" s="38">
        <v>9</v>
      </c>
      <c r="G23" s="38">
        <v>72</v>
      </c>
      <c r="H23" s="38">
        <v>330</v>
      </c>
      <c r="I23" s="38">
        <v>142</v>
      </c>
      <c r="J23" s="38">
        <v>17837</v>
      </c>
      <c r="K23" s="38">
        <v>18897</v>
      </c>
      <c r="L23" s="38">
        <v>14</v>
      </c>
      <c r="M23" s="37">
        <v>47068</v>
      </c>
      <c r="N23" s="39"/>
      <c r="O23" s="39"/>
      <c r="P23" s="39"/>
    </row>
    <row r="24" spans="1:16" x14ac:dyDescent="0.3">
      <c r="A24" s="56" t="s">
        <v>29</v>
      </c>
      <c r="B24" s="6">
        <v>4</v>
      </c>
      <c r="C24" s="6">
        <v>0</v>
      </c>
      <c r="D24" s="6">
        <v>0</v>
      </c>
      <c r="E24" s="6">
        <v>154</v>
      </c>
      <c r="F24" s="6">
        <v>0</v>
      </c>
      <c r="G24" s="6">
        <v>1</v>
      </c>
      <c r="H24" s="6">
        <v>15</v>
      </c>
      <c r="I24" s="6">
        <v>2</v>
      </c>
      <c r="J24" s="6">
        <v>786</v>
      </c>
      <c r="K24" s="6">
        <v>628</v>
      </c>
      <c r="L24" s="6">
        <v>1</v>
      </c>
      <c r="M24" s="7">
        <v>1591</v>
      </c>
      <c r="N24"/>
      <c r="O24"/>
      <c r="P24"/>
    </row>
    <row r="25" spans="1:16" x14ac:dyDescent="0.3">
      <c r="A25" s="56" t="s">
        <v>30</v>
      </c>
      <c r="B25" s="6">
        <v>4</v>
      </c>
      <c r="C25" s="6">
        <v>0</v>
      </c>
      <c r="D25" s="6">
        <v>0</v>
      </c>
      <c r="E25" s="6">
        <v>440</v>
      </c>
      <c r="F25" s="6">
        <v>0</v>
      </c>
      <c r="G25" s="6">
        <v>3</v>
      </c>
      <c r="H25" s="6">
        <v>18</v>
      </c>
      <c r="I25" s="6">
        <v>3</v>
      </c>
      <c r="J25" s="6">
        <v>1245</v>
      </c>
      <c r="K25" s="6">
        <v>1048</v>
      </c>
      <c r="L25" s="6">
        <v>1</v>
      </c>
      <c r="M25" s="7">
        <v>2762</v>
      </c>
      <c r="N25"/>
      <c r="O25"/>
      <c r="P25"/>
    </row>
    <row r="26" spans="1:16" x14ac:dyDescent="0.3">
      <c r="A26" s="56" t="s">
        <v>31</v>
      </c>
      <c r="B26" s="6">
        <v>1</v>
      </c>
      <c r="C26" s="6">
        <v>0</v>
      </c>
      <c r="D26" s="6">
        <v>2</v>
      </c>
      <c r="E26" s="6">
        <v>746</v>
      </c>
      <c r="F26" s="6">
        <v>0</v>
      </c>
      <c r="G26" s="6">
        <v>7</v>
      </c>
      <c r="H26" s="6">
        <v>16</v>
      </c>
      <c r="I26" s="6">
        <v>10</v>
      </c>
      <c r="J26" s="6">
        <v>975</v>
      </c>
      <c r="K26" s="6">
        <v>1399</v>
      </c>
      <c r="L26" s="6">
        <v>2</v>
      </c>
      <c r="M26" s="7">
        <v>3158</v>
      </c>
      <c r="N26"/>
      <c r="O26"/>
      <c r="P26"/>
    </row>
    <row r="27" spans="1:16" x14ac:dyDescent="0.3">
      <c r="A27" s="56" t="s">
        <v>32</v>
      </c>
      <c r="B27" s="6">
        <v>1</v>
      </c>
      <c r="C27" s="6">
        <v>0</v>
      </c>
      <c r="D27" s="6">
        <v>0</v>
      </c>
      <c r="E27" s="6">
        <v>144</v>
      </c>
      <c r="F27" s="6">
        <v>0</v>
      </c>
      <c r="G27" s="6">
        <v>1</v>
      </c>
      <c r="H27" s="6">
        <v>4</v>
      </c>
      <c r="I27" s="6">
        <v>4</v>
      </c>
      <c r="J27" s="6">
        <v>107</v>
      </c>
      <c r="K27" s="6">
        <v>248</v>
      </c>
      <c r="L27" s="6">
        <v>0</v>
      </c>
      <c r="M27" s="7">
        <v>509</v>
      </c>
      <c r="N27"/>
      <c r="O27"/>
      <c r="P27"/>
    </row>
    <row r="28" spans="1:16" x14ac:dyDescent="0.3">
      <c r="A28" s="56" t="s">
        <v>33</v>
      </c>
      <c r="B28" s="6">
        <v>2</v>
      </c>
      <c r="C28" s="6">
        <v>0</v>
      </c>
      <c r="D28" s="6">
        <v>0</v>
      </c>
      <c r="E28" s="6">
        <v>251</v>
      </c>
      <c r="F28" s="6">
        <v>0</v>
      </c>
      <c r="G28" s="6">
        <v>0</v>
      </c>
      <c r="H28" s="6">
        <v>5</v>
      </c>
      <c r="I28" s="6">
        <v>3</v>
      </c>
      <c r="J28" s="6">
        <v>407</v>
      </c>
      <c r="K28" s="6">
        <v>498</v>
      </c>
      <c r="L28" s="6">
        <v>1</v>
      </c>
      <c r="M28" s="7">
        <v>1167</v>
      </c>
      <c r="N28"/>
      <c r="O28"/>
      <c r="P28"/>
    </row>
    <row r="29" spans="1:16" x14ac:dyDescent="0.3">
      <c r="A29" s="56" t="s">
        <v>34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</v>
      </c>
      <c r="K29" s="6">
        <v>2</v>
      </c>
      <c r="L29" s="6">
        <v>0</v>
      </c>
      <c r="M29" s="7">
        <v>3</v>
      </c>
      <c r="N29"/>
      <c r="O29"/>
      <c r="P29"/>
    </row>
    <row r="30" spans="1:16" x14ac:dyDescent="0.3">
      <c r="A30" s="56" t="s">
        <v>35</v>
      </c>
      <c r="B30" s="6">
        <v>0</v>
      </c>
      <c r="C30" s="6">
        <v>0</v>
      </c>
      <c r="D30" s="6">
        <v>0</v>
      </c>
      <c r="E30" s="6">
        <v>18</v>
      </c>
      <c r="F30" s="6">
        <v>0</v>
      </c>
      <c r="G30" s="6">
        <v>0</v>
      </c>
      <c r="H30" s="6">
        <v>0</v>
      </c>
      <c r="I30" s="6">
        <v>0</v>
      </c>
      <c r="J30" s="6">
        <v>67</v>
      </c>
      <c r="K30" s="6">
        <v>62</v>
      </c>
      <c r="L30" s="6">
        <v>0</v>
      </c>
      <c r="M30" s="7">
        <v>147</v>
      </c>
      <c r="N30"/>
      <c r="O30"/>
      <c r="P30"/>
    </row>
    <row r="31" spans="1:16" x14ac:dyDescent="0.3">
      <c r="A31" s="56" t="s">
        <v>36</v>
      </c>
      <c r="B31" s="6">
        <v>0</v>
      </c>
      <c r="C31" s="6">
        <v>0</v>
      </c>
      <c r="D31" s="6">
        <v>0</v>
      </c>
      <c r="E31" s="6">
        <v>166</v>
      </c>
      <c r="F31" s="6">
        <v>0</v>
      </c>
      <c r="G31" s="6">
        <v>0</v>
      </c>
      <c r="H31" s="6">
        <v>0</v>
      </c>
      <c r="I31" s="6">
        <v>1</v>
      </c>
      <c r="J31" s="6">
        <v>116</v>
      </c>
      <c r="K31" s="6">
        <v>155</v>
      </c>
      <c r="L31" s="6">
        <v>0</v>
      </c>
      <c r="M31" s="7">
        <v>438</v>
      </c>
      <c r="N31"/>
      <c r="O31"/>
      <c r="P31"/>
    </row>
    <row r="32" spans="1:16" x14ac:dyDescent="0.3">
      <c r="A32" s="56" t="s">
        <v>37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7">
        <v>0</v>
      </c>
      <c r="N32"/>
      <c r="O32"/>
      <c r="P32"/>
    </row>
    <row r="33" spans="1:16" x14ac:dyDescent="0.3">
      <c r="A33" s="56" t="s">
        <v>38</v>
      </c>
      <c r="B33" s="6">
        <v>37</v>
      </c>
      <c r="C33" s="6">
        <v>8</v>
      </c>
      <c r="D33" s="6">
        <v>20</v>
      </c>
      <c r="E33" s="6">
        <v>12860</v>
      </c>
      <c r="F33" s="6">
        <v>1</v>
      </c>
      <c r="G33" s="6">
        <v>47</v>
      </c>
      <c r="H33" s="6">
        <v>223</v>
      </c>
      <c r="I33" s="6">
        <v>90</v>
      </c>
      <c r="J33" s="6">
        <v>9988</v>
      </c>
      <c r="K33" s="6">
        <v>17104</v>
      </c>
      <c r="L33" s="6">
        <v>5</v>
      </c>
      <c r="M33" s="7">
        <v>40383</v>
      </c>
      <c r="N33"/>
      <c r="O33"/>
      <c r="P33"/>
    </row>
    <row r="34" spans="1:16" x14ac:dyDescent="0.3">
      <c r="A34" s="56" t="s">
        <v>39</v>
      </c>
      <c r="B34" s="6">
        <v>0</v>
      </c>
      <c r="C34" s="6">
        <v>0</v>
      </c>
      <c r="D34" s="6">
        <v>0</v>
      </c>
      <c r="E34" s="6">
        <v>19</v>
      </c>
      <c r="F34" s="6">
        <v>0</v>
      </c>
      <c r="G34" s="6">
        <v>0</v>
      </c>
      <c r="H34" s="6">
        <v>1</v>
      </c>
      <c r="I34" s="6">
        <v>0</v>
      </c>
      <c r="J34" s="6">
        <v>108</v>
      </c>
      <c r="K34" s="6">
        <v>52</v>
      </c>
      <c r="L34" s="6">
        <v>0</v>
      </c>
      <c r="M34" s="7">
        <v>180</v>
      </c>
      <c r="N34"/>
      <c r="O34"/>
      <c r="P34"/>
    </row>
    <row r="35" spans="1:16" x14ac:dyDescent="0.3">
      <c r="A35" s="56" t="s">
        <v>40</v>
      </c>
      <c r="B35" s="6">
        <v>2</v>
      </c>
      <c r="C35" s="6">
        <v>0</v>
      </c>
      <c r="D35" s="6">
        <v>0</v>
      </c>
      <c r="E35" s="6">
        <v>46</v>
      </c>
      <c r="F35" s="6">
        <v>0</v>
      </c>
      <c r="G35" s="6">
        <v>0</v>
      </c>
      <c r="H35" s="6">
        <v>1</v>
      </c>
      <c r="I35" s="6">
        <v>2</v>
      </c>
      <c r="J35" s="6">
        <v>280</v>
      </c>
      <c r="K35" s="6">
        <v>106</v>
      </c>
      <c r="L35" s="6">
        <v>0</v>
      </c>
      <c r="M35" s="7">
        <v>437</v>
      </c>
      <c r="N35"/>
      <c r="O35"/>
      <c r="P35"/>
    </row>
    <row r="36" spans="1:16" x14ac:dyDescent="0.3">
      <c r="A36" s="56" t="s">
        <v>41</v>
      </c>
      <c r="B36" s="6">
        <v>3</v>
      </c>
      <c r="C36" s="6">
        <v>0</v>
      </c>
      <c r="D36" s="6">
        <v>0</v>
      </c>
      <c r="E36" s="6">
        <v>1172</v>
      </c>
      <c r="F36" s="6">
        <v>0</v>
      </c>
      <c r="G36" s="6">
        <v>3</v>
      </c>
      <c r="H36" s="6">
        <v>23</v>
      </c>
      <c r="I36" s="6">
        <v>15</v>
      </c>
      <c r="J36" s="6">
        <v>1059</v>
      </c>
      <c r="K36" s="6">
        <v>2154</v>
      </c>
      <c r="L36" s="6">
        <v>0</v>
      </c>
      <c r="M36" s="7">
        <v>4429</v>
      </c>
      <c r="N36"/>
      <c r="O36"/>
      <c r="P36"/>
    </row>
    <row r="37" spans="1:16" x14ac:dyDescent="0.3">
      <c r="A37" s="56" t="s">
        <v>42</v>
      </c>
      <c r="B37" s="6">
        <v>0</v>
      </c>
      <c r="C37" s="6">
        <v>0</v>
      </c>
      <c r="D37" s="6">
        <v>0</v>
      </c>
      <c r="E37" s="6">
        <v>114</v>
      </c>
      <c r="F37" s="6">
        <v>0</v>
      </c>
      <c r="G37" s="6">
        <v>1</v>
      </c>
      <c r="H37" s="6">
        <v>3</v>
      </c>
      <c r="I37" s="6">
        <v>0</v>
      </c>
      <c r="J37" s="6">
        <v>70</v>
      </c>
      <c r="K37" s="6">
        <v>111</v>
      </c>
      <c r="L37" s="6">
        <v>0</v>
      </c>
      <c r="M37" s="7">
        <v>299</v>
      </c>
      <c r="N37"/>
      <c r="O37"/>
      <c r="P37"/>
    </row>
    <row r="38" spans="1:16" x14ac:dyDescent="0.3">
      <c r="A38" s="56" t="s">
        <v>43</v>
      </c>
      <c r="B38" s="6">
        <v>20</v>
      </c>
      <c r="C38" s="6">
        <v>6</v>
      </c>
      <c r="D38" s="6">
        <v>12</v>
      </c>
      <c r="E38" s="6">
        <v>5161</v>
      </c>
      <c r="F38" s="6">
        <v>3</v>
      </c>
      <c r="G38" s="6">
        <v>26</v>
      </c>
      <c r="H38" s="6">
        <v>117</v>
      </c>
      <c r="I38" s="6">
        <v>51</v>
      </c>
      <c r="J38" s="6">
        <v>5286</v>
      </c>
      <c r="K38" s="6">
        <v>8131</v>
      </c>
      <c r="L38" s="6">
        <v>5</v>
      </c>
      <c r="M38" s="7">
        <v>18818</v>
      </c>
      <c r="N38"/>
      <c r="O38"/>
      <c r="P38"/>
    </row>
    <row r="39" spans="1:16" x14ac:dyDescent="0.3">
      <c r="A39" s="56" t="s">
        <v>44</v>
      </c>
      <c r="B39" s="6">
        <v>1</v>
      </c>
      <c r="C39" s="6">
        <v>0</v>
      </c>
      <c r="D39" s="6">
        <v>1</v>
      </c>
      <c r="E39" s="6">
        <v>414</v>
      </c>
      <c r="F39" s="6">
        <v>0</v>
      </c>
      <c r="G39" s="6">
        <v>1</v>
      </c>
      <c r="H39" s="6">
        <v>3</v>
      </c>
      <c r="I39" s="6">
        <v>1</v>
      </c>
      <c r="J39" s="6">
        <v>317</v>
      </c>
      <c r="K39" s="6">
        <v>381</v>
      </c>
      <c r="L39" s="6">
        <v>0</v>
      </c>
      <c r="M39" s="7">
        <v>1119</v>
      </c>
      <c r="N39"/>
      <c r="O39"/>
      <c r="P39"/>
    </row>
    <row r="40" spans="1:16" x14ac:dyDescent="0.3">
      <c r="A40" s="56" t="s">
        <v>45</v>
      </c>
      <c r="B40" s="6">
        <v>1</v>
      </c>
      <c r="C40" s="6">
        <v>0</v>
      </c>
      <c r="D40" s="6">
        <v>1</v>
      </c>
      <c r="E40" s="6">
        <v>32</v>
      </c>
      <c r="F40" s="6">
        <v>0</v>
      </c>
      <c r="G40" s="6">
        <v>0</v>
      </c>
      <c r="H40" s="6">
        <v>1</v>
      </c>
      <c r="I40" s="6">
        <v>0</v>
      </c>
      <c r="J40" s="6">
        <v>216</v>
      </c>
      <c r="K40" s="6">
        <v>91</v>
      </c>
      <c r="L40" s="6">
        <v>0</v>
      </c>
      <c r="M40" s="7">
        <v>342</v>
      </c>
      <c r="N40"/>
      <c r="O40"/>
      <c r="P40"/>
    </row>
    <row r="41" spans="1:16" x14ac:dyDescent="0.3">
      <c r="A41" s="56" t="s">
        <v>46</v>
      </c>
      <c r="B41" s="6">
        <v>5</v>
      </c>
      <c r="C41" s="6">
        <v>0</v>
      </c>
      <c r="D41" s="6">
        <v>1</v>
      </c>
      <c r="E41" s="6">
        <v>231</v>
      </c>
      <c r="F41" s="6">
        <v>0</v>
      </c>
      <c r="G41" s="6">
        <v>0</v>
      </c>
      <c r="H41" s="6">
        <v>9</v>
      </c>
      <c r="I41" s="6">
        <v>5</v>
      </c>
      <c r="J41" s="6">
        <v>1006</v>
      </c>
      <c r="K41" s="6">
        <v>537</v>
      </c>
      <c r="L41" s="6">
        <v>0</v>
      </c>
      <c r="M41" s="7">
        <v>1794</v>
      </c>
      <c r="N41"/>
      <c r="O41"/>
      <c r="P41"/>
    </row>
    <row r="42" spans="1:16" x14ac:dyDescent="0.3">
      <c r="A42" s="56" t="s">
        <v>47</v>
      </c>
      <c r="B42" s="6">
        <v>29</v>
      </c>
      <c r="C42" s="6">
        <v>6</v>
      </c>
      <c r="D42" s="6">
        <v>1</v>
      </c>
      <c r="E42" s="6">
        <v>2846</v>
      </c>
      <c r="F42" s="6">
        <v>5</v>
      </c>
      <c r="G42" s="6">
        <v>19</v>
      </c>
      <c r="H42" s="6">
        <v>78</v>
      </c>
      <c r="I42" s="6">
        <v>47</v>
      </c>
      <c r="J42" s="6">
        <v>5741</v>
      </c>
      <c r="K42" s="6">
        <v>6942</v>
      </c>
      <c r="L42" s="6">
        <v>3</v>
      </c>
      <c r="M42" s="7">
        <v>15717</v>
      </c>
      <c r="N42"/>
      <c r="O42"/>
      <c r="P42"/>
    </row>
    <row r="43" spans="1:16" x14ac:dyDescent="0.3">
      <c r="A43" s="56" t="s">
        <v>48</v>
      </c>
      <c r="B43" s="6">
        <v>0</v>
      </c>
      <c r="C43" s="6">
        <v>0</v>
      </c>
      <c r="D43" s="6">
        <v>0</v>
      </c>
      <c r="E43" s="6">
        <v>20</v>
      </c>
      <c r="F43" s="6">
        <v>0</v>
      </c>
      <c r="G43" s="6">
        <v>0</v>
      </c>
      <c r="H43" s="6">
        <v>0</v>
      </c>
      <c r="I43" s="6">
        <v>0</v>
      </c>
      <c r="J43" s="6">
        <v>37</v>
      </c>
      <c r="K43" s="6">
        <v>37</v>
      </c>
      <c r="L43" s="6">
        <v>0</v>
      </c>
      <c r="M43" s="7">
        <v>94</v>
      </c>
      <c r="N43"/>
      <c r="O43"/>
      <c r="P43"/>
    </row>
    <row r="44" spans="1:16" x14ac:dyDescent="0.3">
      <c r="A44" s="56" t="s">
        <v>49</v>
      </c>
      <c r="B44" s="6">
        <v>3</v>
      </c>
      <c r="C44" s="6">
        <v>0</v>
      </c>
      <c r="D44" s="6">
        <v>0</v>
      </c>
      <c r="E44" s="6">
        <v>47</v>
      </c>
      <c r="F44" s="6">
        <v>0</v>
      </c>
      <c r="G44" s="6">
        <v>0</v>
      </c>
      <c r="H44" s="6">
        <v>2</v>
      </c>
      <c r="I44" s="6">
        <v>1</v>
      </c>
      <c r="J44" s="6">
        <v>306</v>
      </c>
      <c r="K44" s="6">
        <v>148</v>
      </c>
      <c r="L44" s="6">
        <v>0</v>
      </c>
      <c r="M44" s="7">
        <v>507</v>
      </c>
      <c r="N44"/>
      <c r="O44"/>
      <c r="P44"/>
    </row>
    <row r="45" spans="1:16" x14ac:dyDescent="0.3">
      <c r="A45" s="56" t="s">
        <v>50</v>
      </c>
      <c r="B45" s="6">
        <v>0</v>
      </c>
      <c r="C45" s="6">
        <v>1</v>
      </c>
      <c r="D45" s="6">
        <v>1</v>
      </c>
      <c r="E45" s="6">
        <v>196</v>
      </c>
      <c r="F45" s="6">
        <v>0</v>
      </c>
      <c r="G45" s="6">
        <v>3</v>
      </c>
      <c r="H45" s="6">
        <v>8</v>
      </c>
      <c r="I45" s="6">
        <v>4</v>
      </c>
      <c r="J45" s="6">
        <v>563</v>
      </c>
      <c r="K45" s="6">
        <v>467</v>
      </c>
      <c r="L45" s="6">
        <v>2</v>
      </c>
      <c r="M45" s="7">
        <v>1245</v>
      </c>
      <c r="N45"/>
      <c r="O45"/>
      <c r="P45"/>
    </row>
    <row r="46" spans="1:16" x14ac:dyDescent="0.3">
      <c r="A46" s="56" t="s">
        <v>51</v>
      </c>
      <c r="B46" s="6">
        <v>12</v>
      </c>
      <c r="C46" s="6">
        <v>0</v>
      </c>
      <c r="D46" s="6">
        <v>0</v>
      </c>
      <c r="E46" s="6">
        <v>639</v>
      </c>
      <c r="F46" s="6">
        <v>0</v>
      </c>
      <c r="G46" s="6">
        <v>8</v>
      </c>
      <c r="H46" s="6">
        <v>19</v>
      </c>
      <c r="I46" s="6">
        <v>4</v>
      </c>
      <c r="J46" s="6">
        <v>1691</v>
      </c>
      <c r="K46" s="6">
        <v>1694</v>
      </c>
      <c r="L46" s="6">
        <v>1</v>
      </c>
      <c r="M46" s="7">
        <v>4068</v>
      </c>
      <c r="N46"/>
      <c r="O46"/>
      <c r="P46"/>
    </row>
    <row r="47" spans="1:16" x14ac:dyDescent="0.3">
      <c r="A47" s="56" t="s">
        <v>52</v>
      </c>
      <c r="B47" s="6">
        <v>5</v>
      </c>
      <c r="C47" s="6">
        <v>0</v>
      </c>
      <c r="D47" s="6">
        <v>0</v>
      </c>
      <c r="E47" s="6">
        <v>293</v>
      </c>
      <c r="F47" s="6">
        <v>0</v>
      </c>
      <c r="G47" s="6">
        <v>0</v>
      </c>
      <c r="H47" s="6">
        <v>5</v>
      </c>
      <c r="I47" s="6">
        <v>5</v>
      </c>
      <c r="J47" s="6">
        <v>1010</v>
      </c>
      <c r="K47" s="6">
        <v>663</v>
      </c>
      <c r="L47" s="6">
        <v>0</v>
      </c>
      <c r="M47" s="7">
        <v>1981</v>
      </c>
      <c r="N47"/>
      <c r="O47"/>
      <c r="P47"/>
    </row>
    <row r="48" spans="1:16" x14ac:dyDescent="0.3">
      <c r="A48" s="56" t="s">
        <v>53</v>
      </c>
      <c r="B48" s="6">
        <v>1</v>
      </c>
      <c r="C48" s="6">
        <v>1</v>
      </c>
      <c r="D48" s="6">
        <v>0</v>
      </c>
      <c r="E48" s="6">
        <v>110</v>
      </c>
      <c r="F48" s="6">
        <v>0</v>
      </c>
      <c r="G48" s="6">
        <v>0</v>
      </c>
      <c r="H48" s="6">
        <v>0</v>
      </c>
      <c r="I48" s="6">
        <v>1</v>
      </c>
      <c r="J48" s="6">
        <v>157</v>
      </c>
      <c r="K48" s="6">
        <v>131</v>
      </c>
      <c r="L48" s="6">
        <v>0</v>
      </c>
      <c r="M48" s="7">
        <v>401</v>
      </c>
      <c r="N48"/>
      <c r="O48"/>
      <c r="P48"/>
    </row>
    <row r="49" spans="1:16" x14ac:dyDescent="0.3">
      <c r="A49" s="56" t="s">
        <v>54</v>
      </c>
      <c r="B49" s="6">
        <v>0</v>
      </c>
      <c r="C49" s="6">
        <v>0</v>
      </c>
      <c r="D49" s="6">
        <v>0</v>
      </c>
      <c r="E49" s="6">
        <v>54</v>
      </c>
      <c r="F49" s="6">
        <v>0</v>
      </c>
      <c r="G49" s="6">
        <v>0</v>
      </c>
      <c r="H49" s="6">
        <v>5</v>
      </c>
      <c r="I49" s="6">
        <v>0</v>
      </c>
      <c r="J49" s="6">
        <v>92</v>
      </c>
      <c r="K49" s="6">
        <v>158</v>
      </c>
      <c r="L49" s="6">
        <v>0</v>
      </c>
      <c r="M49" s="7">
        <v>309</v>
      </c>
      <c r="N49"/>
      <c r="O49"/>
      <c r="P49"/>
    </row>
    <row r="50" spans="1:16" x14ac:dyDescent="0.3">
      <c r="A50" s="56" t="s">
        <v>55</v>
      </c>
      <c r="B50" s="6">
        <v>1</v>
      </c>
      <c r="C50" s="6">
        <v>0</v>
      </c>
      <c r="D50" s="6">
        <v>0</v>
      </c>
      <c r="E50" s="6">
        <v>190</v>
      </c>
      <c r="F50" s="6">
        <v>0</v>
      </c>
      <c r="G50" s="6">
        <v>5</v>
      </c>
      <c r="H50" s="6">
        <v>10</v>
      </c>
      <c r="I50" s="6">
        <v>1</v>
      </c>
      <c r="J50" s="6">
        <v>345</v>
      </c>
      <c r="K50" s="6">
        <v>401</v>
      </c>
      <c r="L50" s="6">
        <v>0</v>
      </c>
      <c r="M50" s="7">
        <v>953</v>
      </c>
      <c r="N50"/>
      <c r="O50"/>
      <c r="P50"/>
    </row>
    <row r="51" spans="1:16" x14ac:dyDescent="0.3">
      <c r="A51" s="56" t="s">
        <v>56</v>
      </c>
      <c r="B51" s="6">
        <v>0</v>
      </c>
      <c r="C51" s="6">
        <v>0</v>
      </c>
      <c r="D51" s="6">
        <v>0</v>
      </c>
      <c r="E51" s="6">
        <v>33</v>
      </c>
      <c r="F51" s="6">
        <v>0</v>
      </c>
      <c r="G51" s="6">
        <v>0</v>
      </c>
      <c r="H51" s="6">
        <v>2</v>
      </c>
      <c r="I51" s="6">
        <v>0</v>
      </c>
      <c r="J51" s="6">
        <v>267</v>
      </c>
      <c r="K51" s="6">
        <v>112</v>
      </c>
      <c r="L51" s="6">
        <v>1</v>
      </c>
      <c r="M51" s="7">
        <v>415</v>
      </c>
      <c r="N51"/>
      <c r="O51"/>
      <c r="P51"/>
    </row>
    <row r="52" spans="1:16" x14ac:dyDescent="0.3">
      <c r="A52" s="56" t="s">
        <v>57</v>
      </c>
      <c r="B52" s="6">
        <v>0</v>
      </c>
      <c r="C52" s="6">
        <v>0</v>
      </c>
      <c r="D52" s="6">
        <v>0</v>
      </c>
      <c r="E52" s="6">
        <v>196</v>
      </c>
      <c r="F52" s="6">
        <v>0</v>
      </c>
      <c r="G52" s="6">
        <v>1</v>
      </c>
      <c r="H52" s="6">
        <v>1</v>
      </c>
      <c r="I52" s="6">
        <v>0</v>
      </c>
      <c r="J52" s="6">
        <v>100</v>
      </c>
      <c r="K52" s="6">
        <v>329</v>
      </c>
      <c r="L52" s="6">
        <v>0</v>
      </c>
      <c r="M52" s="7">
        <v>627</v>
      </c>
      <c r="N52"/>
      <c r="O52"/>
      <c r="P52"/>
    </row>
    <row r="53" spans="1:16" x14ac:dyDescent="0.3">
      <c r="A53" s="56" t="s">
        <v>58</v>
      </c>
      <c r="B53" s="6">
        <v>3</v>
      </c>
      <c r="C53" s="6">
        <v>1</v>
      </c>
      <c r="D53" s="6">
        <v>0</v>
      </c>
      <c r="E53" s="6">
        <v>115</v>
      </c>
      <c r="F53" s="6">
        <v>0</v>
      </c>
      <c r="G53" s="6">
        <v>0</v>
      </c>
      <c r="H53" s="6">
        <v>0</v>
      </c>
      <c r="I53" s="6">
        <v>1</v>
      </c>
      <c r="J53" s="6">
        <v>415</v>
      </c>
      <c r="K53" s="6">
        <v>227</v>
      </c>
      <c r="L53" s="6">
        <v>0</v>
      </c>
      <c r="M53" s="7">
        <v>762</v>
      </c>
      <c r="N53"/>
      <c r="O53"/>
      <c r="P53"/>
    </row>
    <row r="54" spans="1:16" x14ac:dyDescent="0.3">
      <c r="A54" s="56" t="s">
        <v>59</v>
      </c>
      <c r="B54" s="6">
        <v>17</v>
      </c>
      <c r="C54" s="6">
        <v>9</v>
      </c>
      <c r="D54" s="6">
        <v>0</v>
      </c>
      <c r="E54" s="6">
        <v>3565</v>
      </c>
      <c r="F54" s="6">
        <v>0</v>
      </c>
      <c r="G54" s="6">
        <v>16</v>
      </c>
      <c r="H54" s="6">
        <v>47</v>
      </c>
      <c r="I54" s="6">
        <v>26</v>
      </c>
      <c r="J54" s="6">
        <v>2624</v>
      </c>
      <c r="K54" s="6">
        <v>2910</v>
      </c>
      <c r="L54" s="6">
        <v>5</v>
      </c>
      <c r="M54" s="7">
        <v>9219</v>
      </c>
      <c r="N54"/>
      <c r="O54"/>
      <c r="P54"/>
    </row>
    <row r="55" spans="1:16" x14ac:dyDescent="0.3">
      <c r="A55" s="56" t="s">
        <v>60</v>
      </c>
      <c r="B55" s="6">
        <v>1</v>
      </c>
      <c r="C55" s="6">
        <v>0</v>
      </c>
      <c r="D55" s="6">
        <v>0</v>
      </c>
      <c r="E55" s="6">
        <v>13</v>
      </c>
      <c r="F55" s="6">
        <v>0</v>
      </c>
      <c r="G55" s="6">
        <v>0</v>
      </c>
      <c r="H55" s="6">
        <v>2</v>
      </c>
      <c r="I55" s="6">
        <v>0</v>
      </c>
      <c r="J55" s="6">
        <v>225</v>
      </c>
      <c r="K55" s="6">
        <v>87</v>
      </c>
      <c r="L55" s="6">
        <v>0</v>
      </c>
      <c r="M55" s="7">
        <v>328</v>
      </c>
      <c r="N55"/>
      <c r="O55"/>
      <c r="P55"/>
    </row>
    <row r="56" spans="1:16" x14ac:dyDescent="0.3">
      <c r="A56" s="56" t="s">
        <v>61</v>
      </c>
      <c r="B56" s="6">
        <v>0</v>
      </c>
      <c r="C56" s="6">
        <v>1</v>
      </c>
      <c r="D56" s="6">
        <v>1</v>
      </c>
      <c r="E56" s="6">
        <v>146</v>
      </c>
      <c r="F56" s="6">
        <v>0</v>
      </c>
      <c r="G56" s="6">
        <v>0</v>
      </c>
      <c r="H56" s="6">
        <v>2</v>
      </c>
      <c r="I56" s="6">
        <v>2</v>
      </c>
      <c r="J56" s="6">
        <v>263</v>
      </c>
      <c r="K56" s="6">
        <v>249</v>
      </c>
      <c r="L56" s="6">
        <v>0</v>
      </c>
      <c r="M56" s="7">
        <v>664</v>
      </c>
      <c r="N56"/>
      <c r="O56"/>
      <c r="P56"/>
    </row>
    <row r="57" spans="1:16" x14ac:dyDescent="0.3">
      <c r="A57" s="56" t="s">
        <v>62</v>
      </c>
      <c r="B57" s="6">
        <v>4</v>
      </c>
      <c r="C57" s="6">
        <v>0</v>
      </c>
      <c r="D57" s="6">
        <v>2</v>
      </c>
      <c r="E57" s="6">
        <v>553</v>
      </c>
      <c r="F57" s="6">
        <v>0</v>
      </c>
      <c r="G57" s="6">
        <v>2</v>
      </c>
      <c r="H57" s="6">
        <v>14</v>
      </c>
      <c r="I57" s="6">
        <v>7</v>
      </c>
      <c r="J57" s="6">
        <v>421</v>
      </c>
      <c r="K57" s="6">
        <v>741</v>
      </c>
      <c r="L57" s="6">
        <v>1</v>
      </c>
      <c r="M57" s="7">
        <v>1745</v>
      </c>
      <c r="N57"/>
      <c r="O57"/>
      <c r="P57"/>
    </row>
    <row r="58" spans="1:16" x14ac:dyDescent="0.3">
      <c r="A58" s="56" t="s">
        <v>63</v>
      </c>
      <c r="B58" s="6">
        <v>0</v>
      </c>
      <c r="C58" s="6">
        <v>0</v>
      </c>
      <c r="D58" s="6">
        <v>0</v>
      </c>
      <c r="E58" s="6">
        <v>73</v>
      </c>
      <c r="F58" s="6">
        <v>0</v>
      </c>
      <c r="G58" s="6">
        <v>0</v>
      </c>
      <c r="H58" s="6">
        <v>1</v>
      </c>
      <c r="I58" s="6">
        <v>0</v>
      </c>
      <c r="J58" s="6">
        <v>35</v>
      </c>
      <c r="K58" s="6">
        <v>78</v>
      </c>
      <c r="L58" s="6">
        <v>0</v>
      </c>
      <c r="M58" s="7">
        <v>187</v>
      </c>
      <c r="N58"/>
      <c r="O58"/>
      <c r="P58"/>
    </row>
    <row r="59" spans="1:16" x14ac:dyDescent="0.3">
      <c r="A59" s="56" t="s">
        <v>64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7">
        <v>0</v>
      </c>
      <c r="N59"/>
      <c r="O59"/>
      <c r="P59"/>
    </row>
    <row r="60" spans="1:16" x14ac:dyDescent="0.3">
      <c r="A60" s="56" t="s">
        <v>65</v>
      </c>
      <c r="B60" s="6">
        <v>1</v>
      </c>
      <c r="C60" s="6">
        <v>0</v>
      </c>
      <c r="D60" s="6">
        <v>0</v>
      </c>
      <c r="E60" s="6">
        <v>153</v>
      </c>
      <c r="F60" s="6">
        <v>0</v>
      </c>
      <c r="G60" s="6">
        <v>2</v>
      </c>
      <c r="H60" s="6">
        <v>2</v>
      </c>
      <c r="I60" s="6">
        <v>0</v>
      </c>
      <c r="J60" s="6">
        <v>48</v>
      </c>
      <c r="K60" s="6">
        <v>175</v>
      </c>
      <c r="L60" s="6">
        <v>0</v>
      </c>
      <c r="M60" s="7">
        <v>381</v>
      </c>
      <c r="N60"/>
      <c r="O60"/>
      <c r="P60"/>
    </row>
    <row r="61" spans="1:16" x14ac:dyDescent="0.3">
      <c r="A61" s="56" t="s">
        <v>66</v>
      </c>
      <c r="B61" s="6">
        <v>0</v>
      </c>
      <c r="C61" s="6">
        <v>0</v>
      </c>
      <c r="D61" s="6">
        <v>0</v>
      </c>
      <c r="E61" s="6">
        <v>21</v>
      </c>
      <c r="F61" s="6">
        <v>0</v>
      </c>
      <c r="G61" s="6">
        <v>0</v>
      </c>
      <c r="H61" s="6">
        <v>0</v>
      </c>
      <c r="I61" s="6">
        <v>2</v>
      </c>
      <c r="J61" s="6">
        <v>164</v>
      </c>
      <c r="K61" s="6">
        <v>61</v>
      </c>
      <c r="L61" s="6">
        <v>0</v>
      </c>
      <c r="M61" s="7">
        <v>248</v>
      </c>
      <c r="N61"/>
      <c r="O61"/>
      <c r="P61"/>
    </row>
    <row r="62" spans="1:16" x14ac:dyDescent="0.3">
      <c r="A62" s="56" t="s">
        <v>67</v>
      </c>
      <c r="B62" s="6">
        <v>1</v>
      </c>
      <c r="C62" s="6">
        <v>1</v>
      </c>
      <c r="D62" s="6">
        <v>1</v>
      </c>
      <c r="E62" s="6">
        <v>592</v>
      </c>
      <c r="F62" s="6">
        <v>1</v>
      </c>
      <c r="G62" s="6">
        <v>2</v>
      </c>
      <c r="H62" s="6">
        <v>10</v>
      </c>
      <c r="I62" s="6">
        <v>7</v>
      </c>
      <c r="J62" s="6">
        <v>359</v>
      </c>
      <c r="K62" s="6">
        <v>910</v>
      </c>
      <c r="L62" s="6">
        <v>0</v>
      </c>
      <c r="M62" s="7">
        <v>1884</v>
      </c>
      <c r="N62"/>
      <c r="O62"/>
      <c r="P62"/>
    </row>
    <row r="63" spans="1:16" x14ac:dyDescent="0.3">
      <c r="A63" s="56" t="s">
        <v>68</v>
      </c>
      <c r="B63" s="6">
        <v>1</v>
      </c>
      <c r="C63" s="6">
        <v>0</v>
      </c>
      <c r="D63" s="6">
        <v>0</v>
      </c>
      <c r="E63" s="6">
        <v>293</v>
      </c>
      <c r="F63" s="6">
        <v>0</v>
      </c>
      <c r="G63" s="6">
        <v>2</v>
      </c>
      <c r="H63" s="6">
        <v>13</v>
      </c>
      <c r="I63" s="6">
        <v>6</v>
      </c>
      <c r="J63" s="6">
        <v>760</v>
      </c>
      <c r="K63" s="6">
        <v>816</v>
      </c>
      <c r="L63" s="6">
        <v>1</v>
      </c>
      <c r="M63" s="7">
        <v>1892</v>
      </c>
      <c r="N63"/>
      <c r="O63"/>
      <c r="P63"/>
    </row>
    <row r="64" spans="1:16" x14ac:dyDescent="0.3">
      <c r="A64" s="56" t="s">
        <v>69</v>
      </c>
      <c r="B64" s="6">
        <v>0</v>
      </c>
      <c r="C64" s="6">
        <v>0</v>
      </c>
      <c r="D64" s="6">
        <v>0</v>
      </c>
      <c r="E64" s="6">
        <v>12</v>
      </c>
      <c r="F64" s="6">
        <v>0</v>
      </c>
      <c r="G64" s="6">
        <v>1</v>
      </c>
      <c r="H64" s="6">
        <v>2</v>
      </c>
      <c r="I64" s="6">
        <v>1</v>
      </c>
      <c r="J64" s="6">
        <v>166</v>
      </c>
      <c r="K64" s="6">
        <v>60</v>
      </c>
      <c r="L64" s="6">
        <v>0</v>
      </c>
      <c r="M64" s="7">
        <v>242</v>
      </c>
      <c r="N64"/>
      <c r="O64"/>
      <c r="P64"/>
    </row>
    <row r="65" spans="1:16" x14ac:dyDescent="0.3">
      <c r="A65" s="56" t="s">
        <v>70</v>
      </c>
      <c r="B65" s="6">
        <v>34</v>
      </c>
      <c r="C65" s="6">
        <v>4</v>
      </c>
      <c r="D65" s="6">
        <v>8</v>
      </c>
      <c r="E65" s="6">
        <v>3360</v>
      </c>
      <c r="F65" s="6">
        <v>0</v>
      </c>
      <c r="G65" s="6">
        <v>21</v>
      </c>
      <c r="H65" s="6">
        <v>105</v>
      </c>
      <c r="I65" s="6">
        <v>45</v>
      </c>
      <c r="J65" s="6">
        <v>6342</v>
      </c>
      <c r="K65" s="6">
        <v>6323</v>
      </c>
      <c r="L65" s="6">
        <v>9</v>
      </c>
      <c r="M65" s="7">
        <v>16251</v>
      </c>
      <c r="N65"/>
      <c r="O65"/>
      <c r="P65"/>
    </row>
    <row r="66" spans="1:16" x14ac:dyDescent="0.3">
      <c r="A66" s="56" t="s">
        <v>71</v>
      </c>
      <c r="B66" s="6">
        <v>1</v>
      </c>
      <c r="C66" s="6">
        <v>0</v>
      </c>
      <c r="D66" s="6">
        <v>0</v>
      </c>
      <c r="E66" s="6">
        <v>84</v>
      </c>
      <c r="F66" s="6">
        <v>0</v>
      </c>
      <c r="G66" s="6">
        <v>0</v>
      </c>
      <c r="H66" s="6">
        <v>4</v>
      </c>
      <c r="I66" s="6">
        <v>2</v>
      </c>
      <c r="J66" s="6">
        <v>493</v>
      </c>
      <c r="K66" s="6">
        <v>209</v>
      </c>
      <c r="L66" s="6">
        <v>0</v>
      </c>
      <c r="M66" s="7">
        <v>793</v>
      </c>
      <c r="N66"/>
      <c r="O66"/>
      <c r="P66"/>
    </row>
    <row r="67" spans="1:16" x14ac:dyDescent="0.3">
      <c r="A67" s="57" t="s">
        <v>6</v>
      </c>
      <c r="B67" s="5">
        <v>415</v>
      </c>
      <c r="C67" s="5">
        <v>100</v>
      </c>
      <c r="D67" s="5">
        <v>128</v>
      </c>
      <c r="E67" s="5">
        <v>88965</v>
      </c>
      <c r="F67" s="5">
        <v>36</v>
      </c>
      <c r="G67" s="5">
        <v>406</v>
      </c>
      <c r="H67" s="5">
        <v>1838</v>
      </c>
      <c r="I67" s="5">
        <v>841</v>
      </c>
      <c r="J67" s="5">
        <v>95096</v>
      </c>
      <c r="K67" s="5">
        <v>127532</v>
      </c>
      <c r="L67" s="5">
        <v>88</v>
      </c>
      <c r="M67" s="5">
        <v>315445</v>
      </c>
      <c r="N67"/>
      <c r="O67"/>
      <c r="P67"/>
    </row>
    <row r="68" spans="1:16" x14ac:dyDescent="0.3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idden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idden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idden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C5EA-095B-413E-BB7F-F30133B71F32}">
  <sheetPr codeName="Sheet4"/>
  <dimension ref="A1:Q40"/>
  <sheetViews>
    <sheetView workbookViewId="0">
      <selection sqref="A1:M1"/>
    </sheetView>
  </sheetViews>
  <sheetFormatPr defaultColWidth="0" defaultRowHeight="14.4" zeroHeight="1" x14ac:dyDescent="0.3"/>
  <cols>
    <col min="1" max="1" width="19.33203125" style="1" customWidth="1"/>
    <col min="2" max="12" width="11.109375" style="1" customWidth="1"/>
    <col min="13" max="13" width="12.88671875" style="1" customWidth="1"/>
    <col min="14" max="14" width="6.44140625" style="1" hidden="1" customWidth="1"/>
    <col min="15" max="17" width="0" hidden="1" customWidth="1"/>
    <col min="18" max="16384" width="9.5546875" style="1" hidden="1"/>
  </cols>
  <sheetData>
    <row r="1" spans="1:13" x14ac:dyDescent="0.3">
      <c r="A1" s="96" t="s">
        <v>85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8"/>
    </row>
    <row r="2" spans="1:13" x14ac:dyDescent="0.3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3">
      <c r="A3" s="19" t="s">
        <v>74</v>
      </c>
      <c r="B3" s="7">
        <v>150</v>
      </c>
      <c r="C3" s="7">
        <v>42</v>
      </c>
      <c r="D3" s="7">
        <v>52466</v>
      </c>
      <c r="E3" s="7">
        <v>41</v>
      </c>
      <c r="F3" s="7">
        <v>12</v>
      </c>
      <c r="G3" s="7">
        <v>178</v>
      </c>
      <c r="H3" s="7">
        <v>624</v>
      </c>
      <c r="I3" s="7">
        <v>478</v>
      </c>
      <c r="J3" s="7">
        <v>45725</v>
      </c>
      <c r="K3" s="7">
        <v>61649</v>
      </c>
      <c r="L3" s="7">
        <v>38</v>
      </c>
      <c r="M3" s="7">
        <v>161403</v>
      </c>
    </row>
    <row r="4" spans="1:13" x14ac:dyDescent="0.3">
      <c r="A4" s="12" t="s">
        <v>75</v>
      </c>
      <c r="B4" s="30">
        <v>0</v>
      </c>
      <c r="C4" s="30">
        <v>0</v>
      </c>
      <c r="D4" s="30">
        <v>1</v>
      </c>
      <c r="E4" s="30">
        <v>0</v>
      </c>
      <c r="F4" s="30">
        <v>0</v>
      </c>
      <c r="G4" s="30">
        <v>1</v>
      </c>
      <c r="H4" s="30">
        <v>0</v>
      </c>
      <c r="I4" s="30">
        <v>0</v>
      </c>
      <c r="J4" s="30">
        <v>0</v>
      </c>
      <c r="K4" s="30">
        <v>15</v>
      </c>
      <c r="L4" s="30">
        <v>0</v>
      </c>
      <c r="M4" s="30">
        <v>17</v>
      </c>
    </row>
    <row r="5" spans="1:13" x14ac:dyDescent="0.3">
      <c r="A5" s="12" t="s">
        <v>76</v>
      </c>
      <c r="B5" s="30">
        <v>3</v>
      </c>
      <c r="C5" s="30">
        <v>3</v>
      </c>
      <c r="D5" s="30">
        <v>921</v>
      </c>
      <c r="E5" s="30">
        <v>5</v>
      </c>
      <c r="F5" s="30">
        <v>0</v>
      </c>
      <c r="G5" s="30">
        <v>16</v>
      </c>
      <c r="H5" s="30">
        <v>26</v>
      </c>
      <c r="I5" s="30">
        <v>59</v>
      </c>
      <c r="J5" s="30">
        <v>629</v>
      </c>
      <c r="K5" s="30">
        <v>2412</v>
      </c>
      <c r="L5" s="30">
        <v>2</v>
      </c>
      <c r="M5" s="30">
        <v>4076</v>
      </c>
    </row>
    <row r="6" spans="1:13" x14ac:dyDescent="0.3">
      <c r="A6" s="12" t="s">
        <v>77</v>
      </c>
      <c r="B6" s="30">
        <v>9</v>
      </c>
      <c r="C6" s="30">
        <v>4</v>
      </c>
      <c r="D6" s="30">
        <v>3261</v>
      </c>
      <c r="E6" s="30">
        <v>11</v>
      </c>
      <c r="F6" s="30">
        <v>2</v>
      </c>
      <c r="G6" s="30">
        <v>32</v>
      </c>
      <c r="H6" s="30">
        <v>84</v>
      </c>
      <c r="I6" s="30">
        <v>67</v>
      </c>
      <c r="J6" s="30">
        <v>1351</v>
      </c>
      <c r="K6" s="30">
        <v>4590</v>
      </c>
      <c r="L6" s="30">
        <v>1</v>
      </c>
      <c r="M6" s="30">
        <v>9412</v>
      </c>
    </row>
    <row r="7" spans="1:13" x14ac:dyDescent="0.3">
      <c r="A7" s="12" t="s">
        <v>78</v>
      </c>
      <c r="B7" s="30">
        <v>29</v>
      </c>
      <c r="C7" s="30">
        <v>6</v>
      </c>
      <c r="D7" s="30">
        <v>5099</v>
      </c>
      <c r="E7" s="30">
        <v>8</v>
      </c>
      <c r="F7" s="30">
        <v>1</v>
      </c>
      <c r="G7" s="30">
        <v>37</v>
      </c>
      <c r="H7" s="30">
        <v>132</v>
      </c>
      <c r="I7" s="30">
        <v>59</v>
      </c>
      <c r="J7" s="30">
        <v>2799</v>
      </c>
      <c r="K7" s="30">
        <v>7256</v>
      </c>
      <c r="L7" s="30">
        <v>6</v>
      </c>
      <c r="M7" s="30">
        <v>15432</v>
      </c>
    </row>
    <row r="8" spans="1:13" x14ac:dyDescent="0.3">
      <c r="A8" s="12" t="s">
        <v>79</v>
      </c>
      <c r="B8" s="30">
        <v>18</v>
      </c>
      <c r="C8" s="30">
        <v>5</v>
      </c>
      <c r="D8" s="30">
        <v>5351</v>
      </c>
      <c r="E8" s="30">
        <v>4</v>
      </c>
      <c r="F8" s="30">
        <v>2</v>
      </c>
      <c r="G8" s="30">
        <v>26</v>
      </c>
      <c r="H8" s="30">
        <v>115</v>
      </c>
      <c r="I8" s="30">
        <v>69</v>
      </c>
      <c r="J8" s="30">
        <v>3896</v>
      </c>
      <c r="K8" s="30">
        <v>7074</v>
      </c>
      <c r="L8" s="30">
        <v>7</v>
      </c>
      <c r="M8" s="30">
        <v>16567</v>
      </c>
    </row>
    <row r="9" spans="1:13" x14ac:dyDescent="0.3">
      <c r="A9" s="12" t="s">
        <v>80</v>
      </c>
      <c r="B9" s="30">
        <v>27</v>
      </c>
      <c r="C9" s="30">
        <v>3</v>
      </c>
      <c r="D9" s="30">
        <v>7930</v>
      </c>
      <c r="E9" s="30">
        <v>6</v>
      </c>
      <c r="F9" s="30">
        <v>1</v>
      </c>
      <c r="G9" s="30">
        <v>21</v>
      </c>
      <c r="H9" s="30">
        <v>106</v>
      </c>
      <c r="I9" s="30">
        <v>71</v>
      </c>
      <c r="J9" s="30">
        <v>8597</v>
      </c>
      <c r="K9" s="30">
        <v>10585</v>
      </c>
      <c r="L9" s="30">
        <v>8</v>
      </c>
      <c r="M9" s="30">
        <v>27355</v>
      </c>
    </row>
    <row r="10" spans="1:13" x14ac:dyDescent="0.3">
      <c r="A10" s="12" t="s">
        <v>81</v>
      </c>
      <c r="B10" s="30">
        <v>43</v>
      </c>
      <c r="C10" s="30">
        <v>8</v>
      </c>
      <c r="D10" s="30">
        <v>15648</v>
      </c>
      <c r="E10" s="30">
        <v>4</v>
      </c>
      <c r="F10" s="30">
        <v>4</v>
      </c>
      <c r="G10" s="30">
        <v>25</v>
      </c>
      <c r="H10" s="30">
        <v>118</v>
      </c>
      <c r="I10" s="30">
        <v>109</v>
      </c>
      <c r="J10" s="30">
        <v>14303</v>
      </c>
      <c r="K10" s="30">
        <v>17158</v>
      </c>
      <c r="L10" s="30">
        <v>9</v>
      </c>
      <c r="M10" s="30">
        <v>47429</v>
      </c>
    </row>
    <row r="11" spans="1:13" x14ac:dyDescent="0.3">
      <c r="A11" s="12" t="s">
        <v>82</v>
      </c>
      <c r="B11" s="30">
        <v>21</v>
      </c>
      <c r="C11" s="30">
        <v>13</v>
      </c>
      <c r="D11" s="30">
        <v>14255</v>
      </c>
      <c r="E11" s="30">
        <v>3</v>
      </c>
      <c r="F11" s="30">
        <v>2</v>
      </c>
      <c r="G11" s="30">
        <v>20</v>
      </c>
      <c r="H11" s="30">
        <v>43</v>
      </c>
      <c r="I11" s="30">
        <v>44</v>
      </c>
      <c r="J11" s="30">
        <v>14150</v>
      </c>
      <c r="K11" s="30">
        <v>12559</v>
      </c>
      <c r="L11" s="30">
        <v>5</v>
      </c>
      <c r="M11" s="30">
        <v>41115</v>
      </c>
    </row>
    <row r="12" spans="1:13" x14ac:dyDescent="0.3">
      <c r="A12" s="19" t="s">
        <v>83</v>
      </c>
      <c r="B12" s="7">
        <v>262</v>
      </c>
      <c r="C12" s="7">
        <v>58</v>
      </c>
      <c r="D12" s="7">
        <v>36190</v>
      </c>
      <c r="E12" s="7">
        <v>86</v>
      </c>
      <c r="F12" s="7">
        <v>24</v>
      </c>
      <c r="G12" s="7">
        <v>220</v>
      </c>
      <c r="H12" s="7">
        <v>1204</v>
      </c>
      <c r="I12" s="7">
        <v>331</v>
      </c>
      <c r="J12" s="7">
        <v>49204</v>
      </c>
      <c r="K12" s="7">
        <v>65218</v>
      </c>
      <c r="L12" s="7">
        <v>46</v>
      </c>
      <c r="M12" s="7">
        <v>152843</v>
      </c>
    </row>
    <row r="13" spans="1:13" x14ac:dyDescent="0.3">
      <c r="A13" s="12" t="s">
        <v>75</v>
      </c>
      <c r="B13" s="30">
        <v>0</v>
      </c>
      <c r="C13" s="30">
        <v>0</v>
      </c>
      <c r="D13" s="30">
        <v>2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4</v>
      </c>
      <c r="K13" s="30">
        <v>4</v>
      </c>
      <c r="L13" s="30">
        <v>0</v>
      </c>
      <c r="M13" s="30">
        <v>10</v>
      </c>
    </row>
    <row r="14" spans="1:13" x14ac:dyDescent="0.3">
      <c r="A14" s="12" t="s">
        <v>76</v>
      </c>
      <c r="B14" s="30">
        <v>10</v>
      </c>
      <c r="C14" s="30">
        <v>6</v>
      </c>
      <c r="D14" s="30">
        <v>692</v>
      </c>
      <c r="E14" s="30">
        <v>11</v>
      </c>
      <c r="F14" s="30">
        <v>0</v>
      </c>
      <c r="G14" s="30">
        <v>11</v>
      </c>
      <c r="H14" s="30">
        <v>38</v>
      </c>
      <c r="I14" s="30">
        <v>26</v>
      </c>
      <c r="J14" s="30">
        <v>917</v>
      </c>
      <c r="K14" s="30">
        <v>2645</v>
      </c>
      <c r="L14" s="30">
        <v>1</v>
      </c>
      <c r="M14" s="30">
        <v>4357</v>
      </c>
    </row>
    <row r="15" spans="1:13" x14ac:dyDescent="0.3">
      <c r="A15" s="12" t="s">
        <v>77</v>
      </c>
      <c r="B15" s="30">
        <v>24</v>
      </c>
      <c r="C15" s="30">
        <v>7</v>
      </c>
      <c r="D15" s="30">
        <v>2445</v>
      </c>
      <c r="E15" s="30">
        <v>21</v>
      </c>
      <c r="F15" s="30">
        <v>3</v>
      </c>
      <c r="G15" s="30">
        <v>38</v>
      </c>
      <c r="H15" s="30">
        <v>162</v>
      </c>
      <c r="I15" s="30">
        <v>57</v>
      </c>
      <c r="J15" s="30">
        <v>1784</v>
      </c>
      <c r="K15" s="30">
        <v>5089</v>
      </c>
      <c r="L15" s="30">
        <v>2</v>
      </c>
      <c r="M15" s="30">
        <v>9632</v>
      </c>
    </row>
    <row r="16" spans="1:13" x14ac:dyDescent="0.3">
      <c r="A16" s="12" t="s">
        <v>78</v>
      </c>
      <c r="B16" s="30">
        <v>44</v>
      </c>
      <c r="C16" s="30">
        <v>10</v>
      </c>
      <c r="D16" s="30">
        <v>3810</v>
      </c>
      <c r="E16" s="30">
        <v>17</v>
      </c>
      <c r="F16" s="30">
        <v>5</v>
      </c>
      <c r="G16" s="30">
        <v>36</v>
      </c>
      <c r="H16" s="30">
        <v>262</v>
      </c>
      <c r="I16" s="30">
        <v>64</v>
      </c>
      <c r="J16" s="30">
        <v>3062</v>
      </c>
      <c r="K16" s="30">
        <v>7893</v>
      </c>
      <c r="L16" s="30">
        <v>6</v>
      </c>
      <c r="M16" s="30">
        <v>15209</v>
      </c>
    </row>
    <row r="17" spans="1:13" x14ac:dyDescent="0.3">
      <c r="A17" s="12" t="s">
        <v>79</v>
      </c>
      <c r="B17" s="30">
        <v>46</v>
      </c>
      <c r="C17" s="30">
        <v>10</v>
      </c>
      <c r="D17" s="30">
        <v>3641</v>
      </c>
      <c r="E17" s="30">
        <v>10</v>
      </c>
      <c r="F17" s="30">
        <v>5</v>
      </c>
      <c r="G17" s="30">
        <v>39</v>
      </c>
      <c r="H17" s="30">
        <v>233</v>
      </c>
      <c r="I17" s="30">
        <v>37</v>
      </c>
      <c r="J17" s="30">
        <v>4384</v>
      </c>
      <c r="K17" s="30">
        <v>7869</v>
      </c>
      <c r="L17" s="30">
        <v>9</v>
      </c>
      <c r="M17" s="30">
        <v>16283</v>
      </c>
    </row>
    <row r="18" spans="1:13" x14ac:dyDescent="0.3">
      <c r="A18" s="12" t="s">
        <v>80</v>
      </c>
      <c r="B18" s="30">
        <v>55</v>
      </c>
      <c r="C18" s="30">
        <v>8</v>
      </c>
      <c r="D18" s="30">
        <v>5225</v>
      </c>
      <c r="E18" s="30">
        <v>14</v>
      </c>
      <c r="F18" s="30">
        <v>4</v>
      </c>
      <c r="G18" s="30">
        <v>47</v>
      </c>
      <c r="H18" s="30">
        <v>217</v>
      </c>
      <c r="I18" s="30">
        <v>39</v>
      </c>
      <c r="J18" s="30">
        <v>9275</v>
      </c>
      <c r="K18" s="30">
        <v>10537</v>
      </c>
      <c r="L18" s="30">
        <v>14</v>
      </c>
      <c r="M18" s="30">
        <v>25435</v>
      </c>
    </row>
    <row r="19" spans="1:13" x14ac:dyDescent="0.3">
      <c r="A19" s="12" t="s">
        <v>81</v>
      </c>
      <c r="B19" s="30">
        <v>59</v>
      </c>
      <c r="C19" s="30">
        <v>7</v>
      </c>
      <c r="D19" s="30">
        <v>10187</v>
      </c>
      <c r="E19" s="30">
        <v>5</v>
      </c>
      <c r="F19" s="30">
        <v>6</v>
      </c>
      <c r="G19" s="30">
        <v>34</v>
      </c>
      <c r="H19" s="30">
        <v>202</v>
      </c>
      <c r="I19" s="30">
        <v>71</v>
      </c>
      <c r="J19" s="30">
        <v>15052</v>
      </c>
      <c r="K19" s="30">
        <v>17542</v>
      </c>
      <c r="L19" s="30">
        <v>8</v>
      </c>
      <c r="M19" s="30">
        <v>43173</v>
      </c>
    </row>
    <row r="20" spans="1:13" x14ac:dyDescent="0.3">
      <c r="A20" s="12" t="s">
        <v>82</v>
      </c>
      <c r="B20" s="30">
        <v>24</v>
      </c>
      <c r="C20" s="30">
        <v>10</v>
      </c>
      <c r="D20" s="30">
        <v>10188</v>
      </c>
      <c r="E20" s="30">
        <v>8</v>
      </c>
      <c r="F20" s="30">
        <v>1</v>
      </c>
      <c r="G20" s="30">
        <v>15</v>
      </c>
      <c r="H20" s="30">
        <v>90</v>
      </c>
      <c r="I20" s="30">
        <v>37</v>
      </c>
      <c r="J20" s="30">
        <v>14726</v>
      </c>
      <c r="K20" s="30">
        <v>13639</v>
      </c>
      <c r="L20" s="30">
        <v>6</v>
      </c>
      <c r="M20" s="30">
        <v>38744</v>
      </c>
    </row>
    <row r="21" spans="1:13" x14ac:dyDescent="0.3">
      <c r="A21" s="19" t="s">
        <v>138</v>
      </c>
      <c r="B21" s="7">
        <v>2</v>
      </c>
      <c r="C21" s="7">
        <v>0</v>
      </c>
      <c r="D21" s="7">
        <v>142</v>
      </c>
      <c r="E21" s="7">
        <v>0</v>
      </c>
      <c r="F21" s="7">
        <v>0</v>
      </c>
      <c r="G21" s="7">
        <v>5</v>
      </c>
      <c r="H21" s="7">
        <v>7</v>
      </c>
      <c r="I21" s="7">
        <v>27</v>
      </c>
      <c r="J21" s="7">
        <v>102</v>
      </c>
      <c r="K21" s="7">
        <v>414</v>
      </c>
      <c r="L21" s="7">
        <v>1</v>
      </c>
      <c r="M21" s="7">
        <v>700</v>
      </c>
    </row>
    <row r="22" spans="1:13" x14ac:dyDescent="0.3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</row>
    <row r="23" spans="1:13" x14ac:dyDescent="0.3">
      <c r="A23" s="12" t="s">
        <v>76</v>
      </c>
      <c r="B23" s="30">
        <v>0</v>
      </c>
      <c r="C23" s="30">
        <v>0</v>
      </c>
      <c r="D23" s="30">
        <v>18</v>
      </c>
      <c r="E23" s="30">
        <v>0</v>
      </c>
      <c r="F23" s="30">
        <v>0</v>
      </c>
      <c r="G23" s="30">
        <v>1</v>
      </c>
      <c r="H23" s="30">
        <v>0</v>
      </c>
      <c r="I23" s="30">
        <v>4</v>
      </c>
      <c r="J23" s="30">
        <v>20</v>
      </c>
      <c r="K23" s="30">
        <v>68</v>
      </c>
      <c r="L23" s="30">
        <v>0</v>
      </c>
      <c r="M23" s="30">
        <v>111</v>
      </c>
    </row>
    <row r="24" spans="1:13" x14ac:dyDescent="0.3">
      <c r="A24" s="12" t="s">
        <v>77</v>
      </c>
      <c r="B24" s="30">
        <v>1</v>
      </c>
      <c r="C24" s="30">
        <v>0</v>
      </c>
      <c r="D24" s="30">
        <v>26</v>
      </c>
      <c r="E24" s="30">
        <v>0</v>
      </c>
      <c r="F24" s="30">
        <v>0</v>
      </c>
      <c r="G24" s="30">
        <v>3</v>
      </c>
      <c r="H24" s="30">
        <v>3</v>
      </c>
      <c r="I24" s="30">
        <v>2</v>
      </c>
      <c r="J24" s="30">
        <v>6</v>
      </c>
      <c r="K24" s="30">
        <v>72</v>
      </c>
      <c r="L24" s="30">
        <v>0</v>
      </c>
      <c r="M24" s="30">
        <v>113</v>
      </c>
    </row>
    <row r="25" spans="1:13" x14ac:dyDescent="0.3">
      <c r="A25" s="12" t="s">
        <v>78</v>
      </c>
      <c r="B25" s="30">
        <v>1</v>
      </c>
      <c r="C25" s="30">
        <v>0</v>
      </c>
      <c r="D25" s="30">
        <v>17</v>
      </c>
      <c r="E25" s="30">
        <v>0</v>
      </c>
      <c r="F25" s="30">
        <v>0</v>
      </c>
      <c r="G25" s="30">
        <v>1</v>
      </c>
      <c r="H25" s="30">
        <v>2</v>
      </c>
      <c r="I25" s="30">
        <v>6</v>
      </c>
      <c r="J25" s="30">
        <v>9</v>
      </c>
      <c r="K25" s="30">
        <v>65</v>
      </c>
      <c r="L25" s="30">
        <v>0</v>
      </c>
      <c r="M25" s="30">
        <v>101</v>
      </c>
    </row>
    <row r="26" spans="1:13" x14ac:dyDescent="0.3">
      <c r="A26" s="12" t="s">
        <v>79</v>
      </c>
      <c r="B26" s="30">
        <v>0</v>
      </c>
      <c r="C26" s="30">
        <v>0</v>
      </c>
      <c r="D26" s="30">
        <v>20</v>
      </c>
      <c r="E26" s="30">
        <v>0</v>
      </c>
      <c r="F26" s="30">
        <v>0</v>
      </c>
      <c r="G26" s="30">
        <v>0</v>
      </c>
      <c r="H26" s="30">
        <v>1</v>
      </c>
      <c r="I26" s="30">
        <v>7</v>
      </c>
      <c r="J26" s="30">
        <v>7</v>
      </c>
      <c r="K26" s="30">
        <v>51</v>
      </c>
      <c r="L26" s="30">
        <v>1</v>
      </c>
      <c r="M26" s="30">
        <v>87</v>
      </c>
    </row>
    <row r="27" spans="1:13" x14ac:dyDescent="0.3">
      <c r="A27" s="12" t="s">
        <v>80</v>
      </c>
      <c r="B27" s="30">
        <v>0</v>
      </c>
      <c r="C27" s="30">
        <v>0</v>
      </c>
      <c r="D27" s="30">
        <v>14</v>
      </c>
      <c r="E27" s="30">
        <v>0</v>
      </c>
      <c r="F27" s="30">
        <v>0</v>
      </c>
      <c r="G27" s="30">
        <v>0</v>
      </c>
      <c r="H27" s="30">
        <v>1</v>
      </c>
      <c r="I27" s="30">
        <v>1</v>
      </c>
      <c r="J27" s="30">
        <v>21</v>
      </c>
      <c r="K27" s="30">
        <v>59</v>
      </c>
      <c r="L27" s="30">
        <v>0</v>
      </c>
      <c r="M27" s="30">
        <v>96</v>
      </c>
    </row>
    <row r="28" spans="1:13" x14ac:dyDescent="0.3">
      <c r="A28" s="12" t="s">
        <v>81</v>
      </c>
      <c r="B28" s="30">
        <v>0</v>
      </c>
      <c r="C28" s="30">
        <v>0</v>
      </c>
      <c r="D28" s="30">
        <v>27</v>
      </c>
      <c r="E28" s="30">
        <v>0</v>
      </c>
      <c r="F28" s="30">
        <v>0</v>
      </c>
      <c r="G28" s="30">
        <v>0</v>
      </c>
      <c r="H28" s="30">
        <v>0</v>
      </c>
      <c r="I28" s="30">
        <v>6</v>
      </c>
      <c r="J28" s="30">
        <v>25</v>
      </c>
      <c r="K28" s="30">
        <v>64</v>
      </c>
      <c r="L28" s="30">
        <v>0</v>
      </c>
      <c r="M28" s="30">
        <v>122</v>
      </c>
    </row>
    <row r="29" spans="1:13" x14ac:dyDescent="0.3">
      <c r="A29" s="12" t="s">
        <v>82</v>
      </c>
      <c r="B29" s="30">
        <v>0</v>
      </c>
      <c r="C29" s="30">
        <v>0</v>
      </c>
      <c r="D29" s="30">
        <v>20</v>
      </c>
      <c r="E29" s="30">
        <v>0</v>
      </c>
      <c r="F29" s="30">
        <v>0</v>
      </c>
      <c r="G29" s="30">
        <v>0</v>
      </c>
      <c r="H29" s="30">
        <v>0</v>
      </c>
      <c r="I29" s="30">
        <v>1</v>
      </c>
      <c r="J29" s="30">
        <v>14</v>
      </c>
      <c r="K29" s="30">
        <v>35</v>
      </c>
      <c r="L29" s="30">
        <v>0</v>
      </c>
      <c r="M29" s="30">
        <v>70</v>
      </c>
    </row>
    <row r="30" spans="1:13" x14ac:dyDescent="0.3">
      <c r="A30" s="22" t="s">
        <v>139</v>
      </c>
      <c r="B30" s="22">
        <v>1</v>
      </c>
      <c r="C30" s="22">
        <v>0</v>
      </c>
      <c r="D30" s="22">
        <v>167</v>
      </c>
      <c r="E30" s="22">
        <v>1</v>
      </c>
      <c r="F30" s="22">
        <v>0</v>
      </c>
      <c r="G30" s="22">
        <v>3</v>
      </c>
      <c r="H30" s="22">
        <v>3</v>
      </c>
      <c r="I30" s="22">
        <v>5</v>
      </c>
      <c r="J30" s="22">
        <v>65</v>
      </c>
      <c r="K30" s="22">
        <v>251</v>
      </c>
      <c r="L30" s="22">
        <v>3</v>
      </c>
      <c r="M30" s="7">
        <v>499</v>
      </c>
    </row>
    <row r="31" spans="1:13" x14ac:dyDescent="0.3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3">
      <c r="A32" s="23" t="s">
        <v>76</v>
      </c>
      <c r="B32" s="31">
        <v>1</v>
      </c>
      <c r="C32" s="31">
        <v>0</v>
      </c>
      <c r="D32" s="31">
        <v>23</v>
      </c>
      <c r="E32" s="31">
        <v>1</v>
      </c>
      <c r="F32" s="31">
        <v>0</v>
      </c>
      <c r="G32" s="31">
        <v>0</v>
      </c>
      <c r="H32" s="31">
        <v>0</v>
      </c>
      <c r="I32" s="31">
        <v>3</v>
      </c>
      <c r="J32" s="31">
        <v>2</v>
      </c>
      <c r="K32" s="31">
        <v>48</v>
      </c>
      <c r="L32" s="31">
        <v>0</v>
      </c>
      <c r="M32" s="30">
        <v>78</v>
      </c>
    </row>
    <row r="33" spans="1:13" x14ac:dyDescent="0.3">
      <c r="A33" s="23" t="s">
        <v>77</v>
      </c>
      <c r="B33" s="31">
        <v>0</v>
      </c>
      <c r="C33" s="31">
        <v>0</v>
      </c>
      <c r="D33" s="31">
        <v>46</v>
      </c>
      <c r="E33" s="31">
        <v>0</v>
      </c>
      <c r="F33" s="31">
        <v>0</v>
      </c>
      <c r="G33" s="31">
        <v>0</v>
      </c>
      <c r="H33" s="31">
        <v>0</v>
      </c>
      <c r="I33" s="31">
        <v>1</v>
      </c>
      <c r="J33" s="31">
        <v>1</v>
      </c>
      <c r="K33" s="31">
        <v>60</v>
      </c>
      <c r="L33" s="31">
        <v>0</v>
      </c>
      <c r="M33" s="30">
        <v>108</v>
      </c>
    </row>
    <row r="34" spans="1:13" x14ac:dyDescent="0.3">
      <c r="A34" s="23" t="s">
        <v>78</v>
      </c>
      <c r="B34" s="31">
        <v>0</v>
      </c>
      <c r="C34" s="31">
        <v>0</v>
      </c>
      <c r="D34" s="31">
        <v>27</v>
      </c>
      <c r="E34" s="31">
        <v>0</v>
      </c>
      <c r="F34" s="31">
        <v>0</v>
      </c>
      <c r="G34" s="31">
        <v>1</v>
      </c>
      <c r="H34" s="31">
        <v>0</v>
      </c>
      <c r="I34" s="31">
        <v>1</v>
      </c>
      <c r="J34" s="31">
        <v>4</v>
      </c>
      <c r="K34" s="31">
        <v>45</v>
      </c>
      <c r="L34" s="31">
        <v>0</v>
      </c>
      <c r="M34" s="30">
        <v>78</v>
      </c>
    </row>
    <row r="35" spans="1:13" x14ac:dyDescent="0.3">
      <c r="A35" s="23" t="s">
        <v>79</v>
      </c>
      <c r="B35" s="31">
        <v>0</v>
      </c>
      <c r="C35" s="31">
        <v>0</v>
      </c>
      <c r="D35" s="31">
        <v>8</v>
      </c>
      <c r="E35" s="31">
        <v>0</v>
      </c>
      <c r="F35" s="31">
        <v>0</v>
      </c>
      <c r="G35" s="31">
        <v>1</v>
      </c>
      <c r="H35" s="31">
        <v>0</v>
      </c>
      <c r="I35" s="31">
        <v>0</v>
      </c>
      <c r="J35" s="31">
        <v>7</v>
      </c>
      <c r="K35" s="31">
        <v>26</v>
      </c>
      <c r="L35" s="31">
        <v>0</v>
      </c>
      <c r="M35" s="30">
        <v>42</v>
      </c>
    </row>
    <row r="36" spans="1:13" x14ac:dyDescent="0.3">
      <c r="A36" s="23" t="s">
        <v>80</v>
      </c>
      <c r="B36" s="31">
        <v>0</v>
      </c>
      <c r="C36" s="31">
        <v>0</v>
      </c>
      <c r="D36" s="31">
        <v>15</v>
      </c>
      <c r="E36" s="31">
        <v>0</v>
      </c>
      <c r="F36" s="31">
        <v>0</v>
      </c>
      <c r="G36" s="31">
        <v>1</v>
      </c>
      <c r="H36" s="31">
        <v>0</v>
      </c>
      <c r="I36" s="31">
        <v>0</v>
      </c>
      <c r="J36" s="31">
        <v>15</v>
      </c>
      <c r="K36" s="31">
        <v>32</v>
      </c>
      <c r="L36" s="31">
        <v>0</v>
      </c>
      <c r="M36" s="30">
        <v>63</v>
      </c>
    </row>
    <row r="37" spans="1:13" x14ac:dyDescent="0.3">
      <c r="A37" s="23" t="s">
        <v>81</v>
      </c>
      <c r="B37" s="31">
        <v>0</v>
      </c>
      <c r="C37" s="31">
        <v>0</v>
      </c>
      <c r="D37" s="31">
        <v>25</v>
      </c>
      <c r="E37" s="31">
        <v>0</v>
      </c>
      <c r="F37" s="31">
        <v>0</v>
      </c>
      <c r="G37" s="31">
        <v>0</v>
      </c>
      <c r="H37" s="31">
        <v>2</v>
      </c>
      <c r="I37" s="31">
        <v>0</v>
      </c>
      <c r="J37" s="31">
        <v>17</v>
      </c>
      <c r="K37" s="31">
        <v>21</v>
      </c>
      <c r="L37" s="31">
        <v>3</v>
      </c>
      <c r="M37" s="30">
        <v>68</v>
      </c>
    </row>
    <row r="38" spans="1:13" x14ac:dyDescent="0.3">
      <c r="A38" s="23" t="s">
        <v>82</v>
      </c>
      <c r="B38" s="31">
        <v>0</v>
      </c>
      <c r="C38" s="31">
        <v>0</v>
      </c>
      <c r="D38" s="31">
        <v>23</v>
      </c>
      <c r="E38" s="31">
        <v>0</v>
      </c>
      <c r="F38" s="31">
        <v>0</v>
      </c>
      <c r="G38" s="31">
        <v>0</v>
      </c>
      <c r="H38" s="31">
        <v>1</v>
      </c>
      <c r="I38" s="31">
        <v>0</v>
      </c>
      <c r="J38" s="31">
        <v>19</v>
      </c>
      <c r="K38" s="31">
        <v>19</v>
      </c>
      <c r="L38" s="31">
        <v>0</v>
      </c>
      <c r="M38" s="30">
        <v>62</v>
      </c>
    </row>
    <row r="39" spans="1:13" x14ac:dyDescent="0.3">
      <c r="A39" s="20" t="s">
        <v>6</v>
      </c>
      <c r="B39" s="18">
        <v>415</v>
      </c>
      <c r="C39" s="18">
        <v>100</v>
      </c>
      <c r="D39" s="18">
        <v>88965</v>
      </c>
      <c r="E39" s="18">
        <v>128</v>
      </c>
      <c r="F39" s="18">
        <v>36</v>
      </c>
      <c r="G39" s="18">
        <v>406</v>
      </c>
      <c r="H39" s="18">
        <v>1838</v>
      </c>
      <c r="I39" s="18">
        <v>841</v>
      </c>
      <c r="J39" s="18">
        <v>95096</v>
      </c>
      <c r="K39" s="18">
        <v>127532</v>
      </c>
      <c r="L39" s="18">
        <v>88</v>
      </c>
      <c r="M39" s="18">
        <v>315445</v>
      </c>
    </row>
    <row r="40" spans="1:13" x14ac:dyDescent="0.3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26E7-938D-49BC-B308-CD18827AE067}">
  <sheetPr codeName="Sheet6"/>
  <dimension ref="A1:N68"/>
  <sheetViews>
    <sheetView workbookViewId="0">
      <selection sqref="A1:M1"/>
    </sheetView>
  </sheetViews>
  <sheetFormatPr defaultColWidth="0" defaultRowHeight="14.4" zeroHeight="1" x14ac:dyDescent="0.3"/>
  <cols>
    <col min="1" max="1" width="11.5546875" bestFit="1" customWidth="1"/>
    <col min="2" max="12" width="11.109375" customWidth="1"/>
    <col min="13" max="13" width="12.88671875" customWidth="1"/>
    <col min="14" max="14" width="6.44140625" hidden="1" customWidth="1"/>
    <col min="15" max="16384" width="8.88671875" hidden="1"/>
  </cols>
  <sheetData>
    <row r="1" spans="1:13" x14ac:dyDescent="0.3">
      <c r="A1" s="99" t="s">
        <v>97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</row>
    <row r="3" spans="1:13" x14ac:dyDescent="0.3">
      <c r="A3" s="56" t="s">
        <v>8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7">
        <v>0</v>
      </c>
    </row>
    <row r="4" spans="1:13" x14ac:dyDescent="0.3">
      <c r="A4" s="56" t="s">
        <v>9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7">
        <v>0</v>
      </c>
    </row>
    <row r="5" spans="1:13" x14ac:dyDescent="0.3">
      <c r="A5" s="56" t="s">
        <v>10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7">
        <v>0</v>
      </c>
    </row>
    <row r="6" spans="1:13" x14ac:dyDescent="0.3">
      <c r="A6" s="56" t="s">
        <v>11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7">
        <v>0</v>
      </c>
    </row>
    <row r="7" spans="1:13" x14ac:dyDescent="0.3">
      <c r="A7" s="56" t="s">
        <v>12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7">
        <v>0</v>
      </c>
    </row>
    <row r="8" spans="1:13" x14ac:dyDescent="0.3">
      <c r="A8" s="56" t="s">
        <v>13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7">
        <v>0</v>
      </c>
    </row>
    <row r="9" spans="1:13" x14ac:dyDescent="0.3">
      <c r="A9" s="56" t="s">
        <v>14</v>
      </c>
      <c r="B9" s="6">
        <v>0</v>
      </c>
      <c r="C9" s="6">
        <v>0</v>
      </c>
      <c r="D9" s="6">
        <v>0</v>
      </c>
      <c r="E9" s="6">
        <v>3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5</v>
      </c>
      <c r="L9" s="6">
        <v>0</v>
      </c>
      <c r="M9" s="7">
        <v>8</v>
      </c>
    </row>
    <row r="10" spans="1:13" x14ac:dyDescent="0.3">
      <c r="A10" s="56" t="s">
        <v>15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7">
        <v>0</v>
      </c>
    </row>
    <row r="11" spans="1:13" x14ac:dyDescent="0.3">
      <c r="A11" s="56" t="s">
        <v>16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7">
        <v>0</v>
      </c>
    </row>
    <row r="12" spans="1:13" x14ac:dyDescent="0.3">
      <c r="A12" s="56" t="s">
        <v>17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7">
        <v>0</v>
      </c>
    </row>
    <row r="13" spans="1:13" x14ac:dyDescent="0.3">
      <c r="A13" s="56" t="s">
        <v>18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7">
        <v>0</v>
      </c>
    </row>
    <row r="14" spans="1:13" x14ac:dyDescent="0.3">
      <c r="A14" s="56" t="s">
        <v>19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7">
        <v>0</v>
      </c>
    </row>
    <row r="15" spans="1:13" x14ac:dyDescent="0.3">
      <c r="A15" s="56" t="s">
        <v>20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7">
        <v>0</v>
      </c>
    </row>
    <row r="16" spans="1:13" x14ac:dyDescent="0.3">
      <c r="A16" s="56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7">
        <v>0</v>
      </c>
    </row>
    <row r="17" spans="1:13" x14ac:dyDescent="0.3">
      <c r="A17" s="56" t="s">
        <v>22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7">
        <v>0</v>
      </c>
    </row>
    <row r="18" spans="1:13" x14ac:dyDescent="0.3">
      <c r="A18" s="56" t="s">
        <v>23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7">
        <v>0</v>
      </c>
    </row>
    <row r="19" spans="1:13" x14ac:dyDescent="0.3">
      <c r="A19" s="56" t="s">
        <v>24</v>
      </c>
      <c r="B19" s="6">
        <v>0</v>
      </c>
      <c r="C19" s="6">
        <v>0</v>
      </c>
      <c r="D19" s="6">
        <v>0</v>
      </c>
      <c r="E19" s="6">
        <v>7</v>
      </c>
      <c r="F19" s="6">
        <v>0</v>
      </c>
      <c r="G19" s="6">
        <v>0</v>
      </c>
      <c r="H19" s="6">
        <v>1</v>
      </c>
      <c r="I19" s="6">
        <v>0</v>
      </c>
      <c r="J19" s="6">
        <v>5</v>
      </c>
      <c r="K19" s="6">
        <v>6</v>
      </c>
      <c r="L19" s="6">
        <v>0</v>
      </c>
      <c r="M19" s="7">
        <v>19</v>
      </c>
    </row>
    <row r="20" spans="1:13" x14ac:dyDescent="0.3">
      <c r="A20" s="56" t="s">
        <v>25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7">
        <v>0</v>
      </c>
    </row>
    <row r="21" spans="1:13" x14ac:dyDescent="0.3">
      <c r="A21" s="56" t="s">
        <v>26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7">
        <v>0</v>
      </c>
    </row>
    <row r="22" spans="1:13" x14ac:dyDescent="0.3">
      <c r="A22" s="56" t="s">
        <v>27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7">
        <v>0</v>
      </c>
    </row>
    <row r="23" spans="1:13" s="39" customFormat="1" x14ac:dyDescent="0.3">
      <c r="A23" s="65" t="s">
        <v>28</v>
      </c>
      <c r="B23" s="38">
        <v>0</v>
      </c>
      <c r="C23" s="38">
        <v>0</v>
      </c>
      <c r="D23" s="38">
        <v>0</v>
      </c>
      <c r="E23" s="38">
        <v>7</v>
      </c>
      <c r="F23" s="38">
        <v>1</v>
      </c>
      <c r="G23" s="38">
        <v>0</v>
      </c>
      <c r="H23" s="38">
        <v>0</v>
      </c>
      <c r="I23" s="38">
        <v>0</v>
      </c>
      <c r="J23" s="38">
        <v>8</v>
      </c>
      <c r="K23" s="38">
        <v>4</v>
      </c>
      <c r="L23" s="38">
        <v>0</v>
      </c>
      <c r="M23" s="37">
        <v>20</v>
      </c>
    </row>
    <row r="24" spans="1:13" x14ac:dyDescent="0.3">
      <c r="A24" s="56" t="s">
        <v>29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7">
        <v>0</v>
      </c>
    </row>
    <row r="25" spans="1:13" x14ac:dyDescent="0.3">
      <c r="A25" s="56" t="s">
        <v>30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7">
        <v>0</v>
      </c>
    </row>
    <row r="26" spans="1:13" x14ac:dyDescent="0.3">
      <c r="A26" s="56" t="s">
        <v>31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7">
        <v>0</v>
      </c>
    </row>
    <row r="27" spans="1:13" x14ac:dyDescent="0.3">
      <c r="A27" s="56" t="s">
        <v>32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7">
        <v>0</v>
      </c>
    </row>
    <row r="28" spans="1:13" x14ac:dyDescent="0.3">
      <c r="A28" s="56" t="s">
        <v>33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7">
        <v>0</v>
      </c>
    </row>
    <row r="29" spans="1:13" x14ac:dyDescent="0.3">
      <c r="A29" s="56" t="s">
        <v>34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7">
        <v>0</v>
      </c>
    </row>
    <row r="30" spans="1:13" x14ac:dyDescent="0.3">
      <c r="A30" s="56" t="s">
        <v>35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7">
        <v>0</v>
      </c>
    </row>
    <row r="31" spans="1:13" x14ac:dyDescent="0.3">
      <c r="A31" s="56" t="s">
        <v>36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7">
        <v>0</v>
      </c>
    </row>
    <row r="32" spans="1:13" x14ac:dyDescent="0.3">
      <c r="A32" s="56" t="s">
        <v>37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7">
        <v>0</v>
      </c>
    </row>
    <row r="33" spans="1:13" x14ac:dyDescent="0.3">
      <c r="A33" s="56" t="s">
        <v>38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7">
        <v>0</v>
      </c>
    </row>
    <row r="34" spans="1:13" x14ac:dyDescent="0.3">
      <c r="A34" s="56" t="s">
        <v>39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7">
        <v>0</v>
      </c>
    </row>
    <row r="35" spans="1:13" x14ac:dyDescent="0.3">
      <c r="A35" s="56" t="s">
        <v>40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7">
        <v>0</v>
      </c>
    </row>
    <row r="36" spans="1:13" x14ac:dyDescent="0.3">
      <c r="A36" s="56" t="s">
        <v>41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2</v>
      </c>
      <c r="K36" s="6">
        <v>5</v>
      </c>
      <c r="L36" s="6">
        <v>0</v>
      </c>
      <c r="M36" s="7">
        <v>7</v>
      </c>
    </row>
    <row r="37" spans="1:13" x14ac:dyDescent="0.3">
      <c r="A37" s="56" t="s">
        <v>42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7">
        <v>0</v>
      </c>
    </row>
    <row r="38" spans="1:13" x14ac:dyDescent="0.3">
      <c r="A38" s="56" t="s">
        <v>43</v>
      </c>
      <c r="B38" s="6">
        <v>1</v>
      </c>
      <c r="C38" s="6">
        <v>0</v>
      </c>
      <c r="D38" s="6">
        <v>0</v>
      </c>
      <c r="E38" s="6">
        <v>6</v>
      </c>
      <c r="F38" s="6">
        <v>0</v>
      </c>
      <c r="G38" s="6">
        <v>1</v>
      </c>
      <c r="H38" s="6">
        <v>3</v>
      </c>
      <c r="I38" s="6">
        <v>2</v>
      </c>
      <c r="J38" s="6">
        <v>14</v>
      </c>
      <c r="K38" s="6">
        <v>25</v>
      </c>
      <c r="L38" s="6">
        <v>0</v>
      </c>
      <c r="M38" s="7">
        <v>52</v>
      </c>
    </row>
    <row r="39" spans="1:13" x14ac:dyDescent="0.3">
      <c r="A39" s="56" t="s">
        <v>44</v>
      </c>
      <c r="B39" s="6">
        <v>0</v>
      </c>
      <c r="C39" s="6">
        <v>0</v>
      </c>
      <c r="D39" s="6">
        <v>0</v>
      </c>
      <c r="E39" s="6">
        <v>1</v>
      </c>
      <c r="F39" s="6">
        <v>0</v>
      </c>
      <c r="G39" s="6">
        <v>0</v>
      </c>
      <c r="H39" s="6">
        <v>0</v>
      </c>
      <c r="I39" s="6">
        <v>0</v>
      </c>
      <c r="J39" s="6">
        <v>2</v>
      </c>
      <c r="K39" s="6">
        <v>6</v>
      </c>
      <c r="L39" s="6">
        <v>0</v>
      </c>
      <c r="M39" s="7">
        <v>9</v>
      </c>
    </row>
    <row r="40" spans="1:13" x14ac:dyDescent="0.3">
      <c r="A40" s="56" t="s">
        <v>45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7">
        <v>0</v>
      </c>
    </row>
    <row r="41" spans="1:13" x14ac:dyDescent="0.3">
      <c r="A41" s="56" t="s">
        <v>46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7">
        <v>0</v>
      </c>
    </row>
    <row r="42" spans="1:13" x14ac:dyDescent="0.3">
      <c r="A42" s="56" t="s">
        <v>47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7">
        <v>0</v>
      </c>
    </row>
    <row r="43" spans="1:13" x14ac:dyDescent="0.3">
      <c r="A43" s="56" t="s">
        <v>48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7">
        <v>0</v>
      </c>
    </row>
    <row r="44" spans="1:13" x14ac:dyDescent="0.3">
      <c r="A44" s="56" t="s">
        <v>49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7">
        <v>0</v>
      </c>
    </row>
    <row r="45" spans="1:13" x14ac:dyDescent="0.3">
      <c r="A45" s="56" t="s">
        <v>50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7">
        <v>0</v>
      </c>
    </row>
    <row r="46" spans="1:13" x14ac:dyDescent="0.3">
      <c r="A46" s="56" t="s">
        <v>51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7">
        <v>0</v>
      </c>
    </row>
    <row r="47" spans="1:13" x14ac:dyDescent="0.3">
      <c r="A47" s="56" t="s">
        <v>52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7">
        <v>0</v>
      </c>
    </row>
    <row r="48" spans="1:13" x14ac:dyDescent="0.3">
      <c r="A48" s="56" t="s">
        <v>53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7">
        <v>0</v>
      </c>
    </row>
    <row r="49" spans="1:13" x14ac:dyDescent="0.3">
      <c r="A49" s="56" t="s">
        <v>54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7">
        <v>0</v>
      </c>
    </row>
    <row r="50" spans="1:13" x14ac:dyDescent="0.3">
      <c r="A50" s="56" t="s">
        <v>55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</v>
      </c>
      <c r="K50" s="6">
        <v>0</v>
      </c>
      <c r="L50" s="6">
        <v>0</v>
      </c>
      <c r="M50" s="7">
        <v>1</v>
      </c>
    </row>
    <row r="51" spans="1:13" x14ac:dyDescent="0.3">
      <c r="A51" s="56" t="s">
        <v>56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</v>
      </c>
      <c r="K51" s="6">
        <v>0</v>
      </c>
      <c r="L51" s="6">
        <v>0</v>
      </c>
      <c r="M51" s="7">
        <v>2</v>
      </c>
    </row>
    <row r="52" spans="1:13" x14ac:dyDescent="0.3">
      <c r="A52" s="56" t="s">
        <v>57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7">
        <v>0</v>
      </c>
    </row>
    <row r="53" spans="1:13" x14ac:dyDescent="0.3">
      <c r="A53" s="56" t="s">
        <v>58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7">
        <v>0</v>
      </c>
    </row>
    <row r="54" spans="1:13" x14ac:dyDescent="0.3">
      <c r="A54" s="56" t="s">
        <v>59</v>
      </c>
      <c r="B54" s="6">
        <v>0</v>
      </c>
      <c r="C54" s="6">
        <v>0</v>
      </c>
      <c r="D54" s="6">
        <v>0</v>
      </c>
      <c r="E54" s="6">
        <v>2</v>
      </c>
      <c r="F54" s="6">
        <v>0</v>
      </c>
      <c r="G54" s="6">
        <v>0</v>
      </c>
      <c r="H54" s="6">
        <v>0</v>
      </c>
      <c r="I54" s="6">
        <v>0</v>
      </c>
      <c r="J54" s="6">
        <v>7</v>
      </c>
      <c r="K54" s="6">
        <v>6</v>
      </c>
      <c r="L54" s="6">
        <v>0</v>
      </c>
      <c r="M54" s="7">
        <v>15</v>
      </c>
    </row>
    <row r="55" spans="1:13" x14ac:dyDescent="0.3">
      <c r="A55" s="56" t="s">
        <v>60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7">
        <v>0</v>
      </c>
    </row>
    <row r="56" spans="1:13" x14ac:dyDescent="0.3">
      <c r="A56" s="56" t="s">
        <v>61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7">
        <v>0</v>
      </c>
    </row>
    <row r="57" spans="1:13" x14ac:dyDescent="0.3">
      <c r="A57" s="56" t="s">
        <v>62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7">
        <v>0</v>
      </c>
    </row>
    <row r="58" spans="1:13" x14ac:dyDescent="0.3">
      <c r="A58" s="56" t="s">
        <v>63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7">
        <v>0</v>
      </c>
    </row>
    <row r="59" spans="1:13" x14ac:dyDescent="0.3">
      <c r="A59" s="56" t="s">
        <v>64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7">
        <v>0</v>
      </c>
    </row>
    <row r="60" spans="1:13" x14ac:dyDescent="0.3">
      <c r="A60" s="56" t="s">
        <v>65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7">
        <v>0</v>
      </c>
    </row>
    <row r="61" spans="1:13" x14ac:dyDescent="0.3">
      <c r="A61" s="56" t="s">
        <v>66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7">
        <v>0</v>
      </c>
    </row>
    <row r="62" spans="1:13" x14ac:dyDescent="0.3">
      <c r="A62" s="56" t="s">
        <v>67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7">
        <v>0</v>
      </c>
    </row>
    <row r="63" spans="1:13" x14ac:dyDescent="0.3">
      <c r="A63" s="56" t="s">
        <v>68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7">
        <v>0</v>
      </c>
    </row>
    <row r="64" spans="1:13" x14ac:dyDescent="0.3">
      <c r="A64" s="56" t="s">
        <v>69</v>
      </c>
      <c r="B64" s="6">
        <v>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4</v>
      </c>
      <c r="K64" s="6">
        <v>2</v>
      </c>
      <c r="L64" s="6">
        <v>0</v>
      </c>
      <c r="M64" s="7">
        <v>7</v>
      </c>
    </row>
    <row r="65" spans="1:13" x14ac:dyDescent="0.3">
      <c r="A65" s="56" t="s">
        <v>70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7">
        <v>0</v>
      </c>
    </row>
    <row r="66" spans="1:13" x14ac:dyDescent="0.3">
      <c r="A66" s="56" t="s">
        <v>71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7">
        <v>0</v>
      </c>
    </row>
    <row r="67" spans="1:13" x14ac:dyDescent="0.3">
      <c r="A67" s="57" t="s">
        <v>6</v>
      </c>
      <c r="B67" s="5">
        <v>2</v>
      </c>
      <c r="C67" s="5">
        <v>0</v>
      </c>
      <c r="D67" s="5">
        <v>0</v>
      </c>
      <c r="E67" s="5">
        <v>26</v>
      </c>
      <c r="F67" s="5">
        <v>1</v>
      </c>
      <c r="G67" s="5">
        <v>1</v>
      </c>
      <c r="H67" s="5">
        <v>4</v>
      </c>
      <c r="I67" s="5">
        <v>2</v>
      </c>
      <c r="J67" s="5">
        <v>45</v>
      </c>
      <c r="K67" s="5">
        <v>59</v>
      </c>
      <c r="L67" s="5">
        <v>0</v>
      </c>
      <c r="M67" s="5">
        <v>140</v>
      </c>
    </row>
    <row r="68" spans="1:13" x14ac:dyDescent="0.3">
      <c r="A68" s="58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07080-DF1A-49EE-BDA6-AA1AF18E18A9}">
  <sheetPr codeName="Sheet5"/>
  <dimension ref="A1:N40"/>
  <sheetViews>
    <sheetView workbookViewId="0">
      <selection sqref="A1:M1"/>
    </sheetView>
  </sheetViews>
  <sheetFormatPr defaultColWidth="0" defaultRowHeight="14.4" zeroHeight="1" x14ac:dyDescent="0.3"/>
  <cols>
    <col min="1" max="1" width="19.33203125" style="1" customWidth="1"/>
    <col min="2" max="12" width="11.109375" style="1" customWidth="1"/>
    <col min="13" max="13" width="12.88671875" style="1" customWidth="1"/>
    <col min="14" max="14" width="6.44140625" style="1" hidden="1" customWidth="1"/>
    <col min="15" max="16384" width="14.33203125" style="1" hidden="1"/>
  </cols>
  <sheetData>
    <row r="1" spans="1:13" x14ac:dyDescent="0.3">
      <c r="A1" s="96" t="s">
        <v>97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8"/>
    </row>
    <row r="2" spans="1:13" x14ac:dyDescent="0.3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3">
      <c r="A3" s="19" t="s">
        <v>74</v>
      </c>
      <c r="B3" s="7">
        <v>0</v>
      </c>
      <c r="C3" s="7">
        <v>0</v>
      </c>
      <c r="D3" s="7">
        <v>0</v>
      </c>
      <c r="E3" s="7">
        <v>13</v>
      </c>
      <c r="F3" s="7">
        <v>1</v>
      </c>
      <c r="G3" s="7">
        <v>0</v>
      </c>
      <c r="H3" s="7">
        <v>0</v>
      </c>
      <c r="I3" s="7">
        <v>1</v>
      </c>
      <c r="J3" s="7">
        <v>12</v>
      </c>
      <c r="K3" s="7">
        <v>12</v>
      </c>
      <c r="L3" s="7">
        <v>0</v>
      </c>
      <c r="M3" s="7">
        <v>39</v>
      </c>
    </row>
    <row r="4" spans="1:13" x14ac:dyDescent="0.3">
      <c r="A4" s="12" t="s">
        <v>75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</row>
    <row r="5" spans="1:13" x14ac:dyDescent="0.3">
      <c r="A5" s="12" t="s">
        <v>76</v>
      </c>
      <c r="B5" s="30">
        <v>0</v>
      </c>
      <c r="C5" s="30">
        <v>0</v>
      </c>
      <c r="D5" s="30">
        <v>0</v>
      </c>
      <c r="E5" s="30">
        <v>2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2</v>
      </c>
    </row>
    <row r="6" spans="1:13" x14ac:dyDescent="0.3">
      <c r="A6" s="12" t="s">
        <v>77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1</v>
      </c>
      <c r="J6" s="30">
        <v>0</v>
      </c>
      <c r="K6" s="30">
        <v>3</v>
      </c>
      <c r="L6" s="30">
        <v>0</v>
      </c>
      <c r="M6" s="30">
        <v>4</v>
      </c>
    </row>
    <row r="7" spans="1:13" x14ac:dyDescent="0.3">
      <c r="A7" s="12" t="s">
        <v>78</v>
      </c>
      <c r="B7" s="30">
        <v>0</v>
      </c>
      <c r="C7" s="30">
        <v>0</v>
      </c>
      <c r="D7" s="30">
        <v>0</v>
      </c>
      <c r="E7" s="30">
        <v>1</v>
      </c>
      <c r="F7" s="30">
        <v>0</v>
      </c>
      <c r="G7" s="30">
        <v>0</v>
      </c>
      <c r="H7" s="30">
        <v>0</v>
      </c>
      <c r="I7" s="30">
        <v>0</v>
      </c>
      <c r="J7" s="30">
        <v>2</v>
      </c>
      <c r="K7" s="30">
        <v>1</v>
      </c>
      <c r="L7" s="30">
        <v>0</v>
      </c>
      <c r="M7" s="30">
        <v>4</v>
      </c>
    </row>
    <row r="8" spans="1:13" x14ac:dyDescent="0.3">
      <c r="A8" s="12" t="s">
        <v>79</v>
      </c>
      <c r="B8" s="30">
        <v>0</v>
      </c>
      <c r="C8" s="30">
        <v>0</v>
      </c>
      <c r="D8" s="30">
        <v>0</v>
      </c>
      <c r="E8" s="30">
        <v>1</v>
      </c>
      <c r="F8" s="30">
        <v>0</v>
      </c>
      <c r="G8" s="30">
        <v>0</v>
      </c>
      <c r="H8" s="30">
        <v>0</v>
      </c>
      <c r="I8" s="30">
        <v>0</v>
      </c>
      <c r="J8" s="30">
        <v>1</v>
      </c>
      <c r="K8" s="30">
        <v>0</v>
      </c>
      <c r="L8" s="30">
        <v>0</v>
      </c>
      <c r="M8" s="30">
        <v>2</v>
      </c>
    </row>
    <row r="9" spans="1:13" x14ac:dyDescent="0.3">
      <c r="A9" s="12" t="s">
        <v>80</v>
      </c>
      <c r="B9" s="30">
        <v>0</v>
      </c>
      <c r="C9" s="30">
        <v>0</v>
      </c>
      <c r="D9" s="30">
        <v>0</v>
      </c>
      <c r="E9" s="30">
        <v>4</v>
      </c>
      <c r="F9" s="30">
        <v>1</v>
      </c>
      <c r="G9" s="30">
        <v>0</v>
      </c>
      <c r="H9" s="30">
        <v>0</v>
      </c>
      <c r="I9" s="30">
        <v>0</v>
      </c>
      <c r="J9" s="30">
        <v>3</v>
      </c>
      <c r="K9" s="30">
        <v>4</v>
      </c>
      <c r="L9" s="30">
        <v>0</v>
      </c>
      <c r="M9" s="30">
        <v>12</v>
      </c>
    </row>
    <row r="10" spans="1:13" x14ac:dyDescent="0.3">
      <c r="A10" s="12" t="s">
        <v>81</v>
      </c>
      <c r="B10" s="30">
        <v>0</v>
      </c>
      <c r="C10" s="30">
        <v>0</v>
      </c>
      <c r="D10" s="30">
        <v>0</v>
      </c>
      <c r="E10" s="30">
        <v>5</v>
      </c>
      <c r="F10" s="30">
        <v>0</v>
      </c>
      <c r="G10" s="30">
        <v>0</v>
      </c>
      <c r="H10" s="30">
        <v>0</v>
      </c>
      <c r="I10" s="30">
        <v>0</v>
      </c>
      <c r="J10" s="30">
        <v>5</v>
      </c>
      <c r="K10" s="30">
        <v>2</v>
      </c>
      <c r="L10" s="30">
        <v>0</v>
      </c>
      <c r="M10" s="30">
        <v>12</v>
      </c>
    </row>
    <row r="11" spans="1:13" x14ac:dyDescent="0.3">
      <c r="A11" s="12" t="s">
        <v>82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1</v>
      </c>
      <c r="K11" s="30">
        <v>2</v>
      </c>
      <c r="L11" s="30">
        <v>0</v>
      </c>
      <c r="M11" s="30">
        <v>3</v>
      </c>
    </row>
    <row r="12" spans="1:13" x14ac:dyDescent="0.3">
      <c r="A12" s="19" t="s">
        <v>83</v>
      </c>
      <c r="B12" s="7">
        <v>1</v>
      </c>
      <c r="C12" s="7">
        <v>0</v>
      </c>
      <c r="D12" s="7">
        <v>0</v>
      </c>
      <c r="E12" s="7">
        <v>12</v>
      </c>
      <c r="F12" s="7">
        <v>0</v>
      </c>
      <c r="G12" s="7">
        <v>1</v>
      </c>
      <c r="H12" s="7">
        <v>2</v>
      </c>
      <c r="I12" s="7">
        <v>1</v>
      </c>
      <c r="J12" s="7">
        <v>33</v>
      </c>
      <c r="K12" s="7">
        <v>47</v>
      </c>
      <c r="L12" s="7">
        <v>0</v>
      </c>
      <c r="M12" s="7">
        <v>97</v>
      </c>
    </row>
    <row r="13" spans="1:13" x14ac:dyDescent="0.3">
      <c r="A13" s="12" t="s">
        <v>75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</row>
    <row r="14" spans="1:13" x14ac:dyDescent="0.3">
      <c r="A14" s="12" t="s">
        <v>76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1</v>
      </c>
      <c r="K14" s="30">
        <v>1</v>
      </c>
      <c r="L14" s="30">
        <v>0</v>
      </c>
      <c r="M14" s="30">
        <v>2</v>
      </c>
    </row>
    <row r="15" spans="1:13" x14ac:dyDescent="0.3">
      <c r="A15" s="12" t="s">
        <v>77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1</v>
      </c>
      <c r="I15" s="30">
        <v>1</v>
      </c>
      <c r="J15" s="30">
        <v>6</v>
      </c>
      <c r="K15" s="30">
        <v>10</v>
      </c>
      <c r="L15" s="30">
        <v>0</v>
      </c>
      <c r="M15" s="30">
        <v>18</v>
      </c>
    </row>
    <row r="16" spans="1:13" x14ac:dyDescent="0.3">
      <c r="A16" s="12" t="s">
        <v>78</v>
      </c>
      <c r="B16" s="30">
        <v>0</v>
      </c>
      <c r="C16" s="30">
        <v>0</v>
      </c>
      <c r="D16" s="30">
        <v>0</v>
      </c>
      <c r="E16" s="30">
        <v>4</v>
      </c>
      <c r="F16" s="30">
        <v>0</v>
      </c>
      <c r="G16" s="30">
        <v>0</v>
      </c>
      <c r="H16" s="30">
        <v>0</v>
      </c>
      <c r="I16" s="30">
        <v>0</v>
      </c>
      <c r="J16" s="30">
        <v>5</v>
      </c>
      <c r="K16" s="30">
        <v>13</v>
      </c>
      <c r="L16" s="30">
        <v>0</v>
      </c>
      <c r="M16" s="30">
        <v>22</v>
      </c>
    </row>
    <row r="17" spans="1:13" x14ac:dyDescent="0.3">
      <c r="A17" s="12" t="s">
        <v>79</v>
      </c>
      <c r="B17" s="30">
        <v>0</v>
      </c>
      <c r="C17" s="30">
        <v>0</v>
      </c>
      <c r="D17" s="30">
        <v>0</v>
      </c>
      <c r="E17" s="30">
        <v>3</v>
      </c>
      <c r="F17" s="30">
        <v>0</v>
      </c>
      <c r="G17" s="30">
        <v>0</v>
      </c>
      <c r="H17" s="30">
        <v>1</v>
      </c>
      <c r="I17" s="30">
        <v>0</v>
      </c>
      <c r="J17" s="30">
        <v>6</v>
      </c>
      <c r="K17" s="30">
        <v>10</v>
      </c>
      <c r="L17" s="30">
        <v>0</v>
      </c>
      <c r="M17" s="30">
        <v>20</v>
      </c>
    </row>
    <row r="18" spans="1:13" x14ac:dyDescent="0.3">
      <c r="A18" s="12" t="s">
        <v>80</v>
      </c>
      <c r="B18" s="30">
        <v>1</v>
      </c>
      <c r="C18" s="30">
        <v>0</v>
      </c>
      <c r="D18" s="30">
        <v>0</v>
      </c>
      <c r="E18" s="30">
        <v>2</v>
      </c>
      <c r="F18" s="30">
        <v>0</v>
      </c>
      <c r="G18" s="30">
        <v>0</v>
      </c>
      <c r="H18" s="30">
        <v>0</v>
      </c>
      <c r="I18" s="30">
        <v>0</v>
      </c>
      <c r="J18" s="30">
        <v>7</v>
      </c>
      <c r="K18" s="30">
        <v>6</v>
      </c>
      <c r="L18" s="30">
        <v>0</v>
      </c>
      <c r="M18" s="30">
        <v>16</v>
      </c>
    </row>
    <row r="19" spans="1:13" x14ac:dyDescent="0.3">
      <c r="A19" s="12" t="s">
        <v>81</v>
      </c>
      <c r="B19" s="30">
        <v>0</v>
      </c>
      <c r="C19" s="30">
        <v>0</v>
      </c>
      <c r="D19" s="30">
        <v>0</v>
      </c>
      <c r="E19" s="30">
        <v>3</v>
      </c>
      <c r="F19" s="30">
        <v>0</v>
      </c>
      <c r="G19" s="30">
        <v>1</v>
      </c>
      <c r="H19" s="30">
        <v>0</v>
      </c>
      <c r="I19" s="30">
        <v>0</v>
      </c>
      <c r="J19" s="30">
        <v>4</v>
      </c>
      <c r="K19" s="30">
        <v>7</v>
      </c>
      <c r="L19" s="30">
        <v>0</v>
      </c>
      <c r="M19" s="30">
        <v>15</v>
      </c>
    </row>
    <row r="20" spans="1:13" x14ac:dyDescent="0.3">
      <c r="A20" s="12" t="s">
        <v>82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4</v>
      </c>
      <c r="K20" s="30">
        <v>0</v>
      </c>
      <c r="L20" s="30">
        <v>0</v>
      </c>
      <c r="M20" s="30">
        <v>4</v>
      </c>
    </row>
    <row r="21" spans="1:13" x14ac:dyDescent="0.3">
      <c r="A21" s="19" t="s">
        <v>138</v>
      </c>
      <c r="B21" s="7">
        <v>1</v>
      </c>
      <c r="C21" s="7">
        <v>0</v>
      </c>
      <c r="D21" s="7">
        <v>0</v>
      </c>
      <c r="E21" s="7">
        <v>1</v>
      </c>
      <c r="F21" s="7">
        <v>0</v>
      </c>
      <c r="G21" s="7">
        <v>0</v>
      </c>
      <c r="H21" s="7">
        <v>1</v>
      </c>
      <c r="I21" s="7">
        <v>0</v>
      </c>
      <c r="J21" s="7">
        <v>0</v>
      </c>
      <c r="K21" s="7">
        <v>0</v>
      </c>
      <c r="L21" s="7">
        <v>0</v>
      </c>
      <c r="M21" s="7">
        <v>3</v>
      </c>
    </row>
    <row r="22" spans="1:13" x14ac:dyDescent="0.3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</row>
    <row r="23" spans="1:13" x14ac:dyDescent="0.3">
      <c r="A23" s="12" t="s">
        <v>76</v>
      </c>
      <c r="B23" s="30">
        <v>0</v>
      </c>
      <c r="C23" s="30">
        <v>0</v>
      </c>
      <c r="D23" s="30">
        <v>0</v>
      </c>
      <c r="E23" s="30">
        <v>1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1</v>
      </c>
    </row>
    <row r="24" spans="1:13" x14ac:dyDescent="0.3">
      <c r="A24" s="12" t="s">
        <v>77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</row>
    <row r="25" spans="1:13" x14ac:dyDescent="0.3">
      <c r="A25" s="12" t="s">
        <v>78</v>
      </c>
      <c r="B25" s="30">
        <v>1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1</v>
      </c>
      <c r="I25" s="30">
        <v>0</v>
      </c>
      <c r="J25" s="30">
        <v>0</v>
      </c>
      <c r="K25" s="30">
        <v>0</v>
      </c>
      <c r="L25" s="30">
        <v>0</v>
      </c>
      <c r="M25" s="30">
        <v>2</v>
      </c>
    </row>
    <row r="26" spans="1:13" x14ac:dyDescent="0.3">
      <c r="A26" s="12" t="s">
        <v>79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 x14ac:dyDescent="0.3">
      <c r="A27" s="12" t="s">
        <v>80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</row>
    <row r="28" spans="1:13" x14ac:dyDescent="0.3">
      <c r="A28" s="12" t="s">
        <v>81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</row>
    <row r="29" spans="1:13" x14ac:dyDescent="0.3">
      <c r="A29" s="12" t="s">
        <v>82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</row>
    <row r="30" spans="1:13" x14ac:dyDescent="0.3">
      <c r="A30" s="22" t="s">
        <v>139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1</v>
      </c>
      <c r="I30" s="22">
        <v>0</v>
      </c>
      <c r="J30" s="22">
        <v>0</v>
      </c>
      <c r="K30" s="22">
        <v>0</v>
      </c>
      <c r="L30" s="22">
        <v>0</v>
      </c>
      <c r="M30" s="7">
        <v>1</v>
      </c>
    </row>
    <row r="31" spans="1:13" x14ac:dyDescent="0.3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3">
      <c r="A32" s="23" t="s">
        <v>76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0">
        <v>0</v>
      </c>
    </row>
    <row r="33" spans="1:13" x14ac:dyDescent="0.3">
      <c r="A33" s="23" t="s">
        <v>77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0">
        <v>0</v>
      </c>
    </row>
    <row r="34" spans="1:13" x14ac:dyDescent="0.3">
      <c r="A34" s="23" t="s">
        <v>78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1</v>
      </c>
      <c r="I34" s="31">
        <v>0</v>
      </c>
      <c r="J34" s="31">
        <v>0</v>
      </c>
      <c r="K34" s="31">
        <v>0</v>
      </c>
      <c r="L34" s="31">
        <v>0</v>
      </c>
      <c r="M34" s="30">
        <v>1</v>
      </c>
    </row>
    <row r="35" spans="1:13" x14ac:dyDescent="0.3">
      <c r="A35" s="23" t="s">
        <v>79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0">
        <v>0</v>
      </c>
    </row>
    <row r="36" spans="1:13" x14ac:dyDescent="0.3">
      <c r="A36" s="23" t="s">
        <v>80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0">
        <v>0</v>
      </c>
    </row>
    <row r="37" spans="1:13" x14ac:dyDescent="0.3">
      <c r="A37" s="23" t="s">
        <v>81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0">
        <v>0</v>
      </c>
    </row>
    <row r="38" spans="1:13" x14ac:dyDescent="0.3">
      <c r="A38" s="23" t="s">
        <v>82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0">
        <v>0</v>
      </c>
    </row>
    <row r="39" spans="1:13" x14ac:dyDescent="0.3">
      <c r="A39" s="20" t="s">
        <v>6</v>
      </c>
      <c r="B39" s="18">
        <v>2</v>
      </c>
      <c r="C39" s="18">
        <v>0</v>
      </c>
      <c r="D39" s="18">
        <v>0</v>
      </c>
      <c r="E39" s="18">
        <v>26</v>
      </c>
      <c r="F39" s="18">
        <v>1</v>
      </c>
      <c r="G39" s="18">
        <v>1</v>
      </c>
      <c r="H39" s="18">
        <v>4</v>
      </c>
      <c r="I39" s="18">
        <v>2</v>
      </c>
      <c r="J39" s="18">
        <v>45</v>
      </c>
      <c r="K39" s="18">
        <v>59</v>
      </c>
      <c r="L39" s="18">
        <v>0</v>
      </c>
      <c r="M39" s="18">
        <v>140</v>
      </c>
    </row>
    <row r="40" spans="1:13" x14ac:dyDescent="0.3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F2F5-FF32-4D52-94CE-1AC57E299655}">
  <sheetPr codeName="Sheet1"/>
  <dimension ref="A1:M40"/>
  <sheetViews>
    <sheetView workbookViewId="0">
      <selection sqref="A1:D1"/>
    </sheetView>
  </sheetViews>
  <sheetFormatPr defaultColWidth="0" defaultRowHeight="14.4" zeroHeight="1" x14ac:dyDescent="0.3"/>
  <cols>
    <col min="1" max="1" width="16.21875" bestFit="1" customWidth="1"/>
    <col min="2" max="4" width="14.88671875" customWidth="1"/>
    <col min="5" max="5" width="8.88671875" customWidth="1"/>
    <col min="6" max="6" width="21.5546875" bestFit="1" customWidth="1"/>
    <col min="7" max="7" width="18.33203125" bestFit="1" customWidth="1"/>
    <col min="8" max="8" width="14" bestFit="1" customWidth="1"/>
    <col min="9" max="9" width="13.33203125" bestFit="1" customWidth="1"/>
    <col min="10" max="10" width="18.77734375" bestFit="1" customWidth="1"/>
    <col min="11" max="11" width="14.44140625" bestFit="1" customWidth="1"/>
    <col min="12" max="12" width="13.77734375" bestFit="1" customWidth="1"/>
    <col min="13" max="13" width="15.44140625" bestFit="1" customWidth="1"/>
    <col min="14" max="16384" width="8.88671875" hidden="1"/>
  </cols>
  <sheetData>
    <row r="1" spans="1:13" x14ac:dyDescent="0.3">
      <c r="A1" s="102" t="s">
        <v>146</v>
      </c>
      <c r="B1" s="102"/>
      <c r="C1" s="102"/>
      <c r="D1" s="102"/>
      <c r="E1" s="92" t="s">
        <v>151</v>
      </c>
      <c r="F1" s="103" t="s">
        <v>147</v>
      </c>
      <c r="G1" s="103"/>
      <c r="H1" s="103"/>
      <c r="I1" s="103"/>
      <c r="J1" s="103"/>
      <c r="K1" s="103"/>
      <c r="L1" s="103"/>
      <c r="M1" s="103"/>
    </row>
    <row r="2" spans="1:13" x14ac:dyDescent="0.3">
      <c r="A2" s="68" t="s">
        <v>87</v>
      </c>
      <c r="B2" s="69" t="s">
        <v>2</v>
      </c>
      <c r="C2" s="70" t="s">
        <v>86</v>
      </c>
      <c r="D2" s="71" t="s">
        <v>6</v>
      </c>
      <c r="E2" s="92" t="s">
        <v>151</v>
      </c>
      <c r="F2" s="83" t="s">
        <v>72</v>
      </c>
      <c r="G2" s="63" t="s">
        <v>119</v>
      </c>
      <c r="H2" s="63" t="s">
        <v>120</v>
      </c>
      <c r="I2" s="62" t="s">
        <v>73</v>
      </c>
      <c r="J2" s="63" t="s">
        <v>140</v>
      </c>
      <c r="K2" s="63" t="s">
        <v>141</v>
      </c>
      <c r="L2" s="64" t="s">
        <v>94</v>
      </c>
      <c r="M2" s="84" t="s">
        <v>6</v>
      </c>
    </row>
    <row r="3" spans="1:13" x14ac:dyDescent="0.3">
      <c r="A3" s="43" t="s">
        <v>4</v>
      </c>
      <c r="B3" s="4">
        <v>19014</v>
      </c>
      <c r="C3" s="4">
        <v>48136</v>
      </c>
      <c r="D3" s="44">
        <v>67150</v>
      </c>
      <c r="E3" s="92" t="s">
        <v>151</v>
      </c>
      <c r="F3" s="77" t="s">
        <v>74</v>
      </c>
      <c r="G3" s="15">
        <v>0</v>
      </c>
      <c r="H3" s="15">
        <v>1063</v>
      </c>
      <c r="I3" s="16">
        <v>1063</v>
      </c>
      <c r="J3" s="15">
        <v>0</v>
      </c>
      <c r="K3" s="15">
        <v>1203</v>
      </c>
      <c r="L3" s="16">
        <v>1203</v>
      </c>
      <c r="M3" s="82">
        <v>2266</v>
      </c>
    </row>
    <row r="4" spans="1:13" x14ac:dyDescent="0.3">
      <c r="A4" s="43" t="s">
        <v>5</v>
      </c>
      <c r="B4" s="4">
        <v>1860</v>
      </c>
      <c r="C4" s="4">
        <v>8511</v>
      </c>
      <c r="D4" s="44">
        <v>10371</v>
      </c>
      <c r="E4" s="92" t="s">
        <v>151</v>
      </c>
      <c r="F4" s="78" t="s">
        <v>75</v>
      </c>
      <c r="G4" s="36">
        <v>0</v>
      </c>
      <c r="H4" s="36">
        <v>0</v>
      </c>
      <c r="I4" s="16">
        <v>0</v>
      </c>
      <c r="J4" s="36">
        <v>0</v>
      </c>
      <c r="K4" s="36">
        <v>1</v>
      </c>
      <c r="L4" s="16">
        <v>1</v>
      </c>
      <c r="M4" s="82">
        <v>1</v>
      </c>
    </row>
    <row r="5" spans="1:13" x14ac:dyDescent="0.3">
      <c r="A5" s="51" t="s">
        <v>6</v>
      </c>
      <c r="B5" s="52">
        <v>20874</v>
      </c>
      <c r="C5" s="52">
        <v>56647</v>
      </c>
      <c r="D5" s="53">
        <v>77521</v>
      </c>
      <c r="E5" s="92" t="s">
        <v>151</v>
      </c>
      <c r="F5" s="79" t="s">
        <v>76</v>
      </c>
      <c r="G5" s="36">
        <v>0</v>
      </c>
      <c r="H5" s="36">
        <v>10</v>
      </c>
      <c r="I5" s="16">
        <v>10</v>
      </c>
      <c r="J5" s="36">
        <v>0</v>
      </c>
      <c r="K5" s="36">
        <v>51</v>
      </c>
      <c r="L5" s="16">
        <v>51</v>
      </c>
      <c r="M5" s="82">
        <v>61</v>
      </c>
    </row>
    <row r="6" spans="1:13" x14ac:dyDescent="0.3">
      <c r="A6" s="89" t="s">
        <v>151</v>
      </c>
      <c r="B6" s="91" t="s">
        <v>151</v>
      </c>
      <c r="C6" s="91" t="s">
        <v>151</v>
      </c>
      <c r="D6" s="91" t="s">
        <v>151</v>
      </c>
      <c r="E6" s="91" t="s">
        <v>151</v>
      </c>
      <c r="F6" s="79" t="s">
        <v>77</v>
      </c>
      <c r="G6" s="36">
        <v>0</v>
      </c>
      <c r="H6" s="36">
        <v>32</v>
      </c>
      <c r="I6" s="16">
        <v>32</v>
      </c>
      <c r="J6" s="36">
        <v>0</v>
      </c>
      <c r="K6" s="36">
        <v>111</v>
      </c>
      <c r="L6" s="16">
        <v>111</v>
      </c>
      <c r="M6" s="82">
        <v>143</v>
      </c>
    </row>
    <row r="7" spans="1:13" x14ac:dyDescent="0.3">
      <c r="A7" s="104" t="s">
        <v>147</v>
      </c>
      <c r="B7" s="104"/>
      <c r="C7" s="104"/>
      <c r="D7" s="105"/>
      <c r="E7" s="92"/>
      <c r="F7" s="79" t="s">
        <v>78</v>
      </c>
      <c r="G7" s="36">
        <v>0</v>
      </c>
      <c r="H7" s="36">
        <v>47</v>
      </c>
      <c r="I7" s="16">
        <v>47</v>
      </c>
      <c r="J7" s="36">
        <v>0</v>
      </c>
      <c r="K7" s="36">
        <v>148</v>
      </c>
      <c r="L7" s="16">
        <v>148</v>
      </c>
      <c r="M7" s="82">
        <v>195</v>
      </c>
    </row>
    <row r="8" spans="1:13" x14ac:dyDescent="0.3">
      <c r="A8" s="74" t="s">
        <v>148</v>
      </c>
      <c r="B8" s="75" t="s">
        <v>2</v>
      </c>
      <c r="C8" s="75" t="s">
        <v>86</v>
      </c>
      <c r="D8" s="76" t="s">
        <v>6</v>
      </c>
      <c r="E8" s="92"/>
      <c r="F8" s="79" t="s">
        <v>79</v>
      </c>
      <c r="G8" s="36">
        <v>0</v>
      </c>
      <c r="H8" s="36">
        <v>68</v>
      </c>
      <c r="I8" s="16">
        <v>68</v>
      </c>
      <c r="J8" s="36">
        <v>0</v>
      </c>
      <c r="K8" s="36">
        <v>112</v>
      </c>
      <c r="L8" s="16">
        <v>112</v>
      </c>
      <c r="M8" s="82">
        <v>180</v>
      </c>
    </row>
    <row r="9" spans="1:13" x14ac:dyDescent="0.3">
      <c r="A9" s="72" t="s">
        <v>149</v>
      </c>
      <c r="B9" s="42">
        <v>2149</v>
      </c>
      <c r="C9" s="42">
        <v>2364</v>
      </c>
      <c r="D9" s="73">
        <v>4513</v>
      </c>
      <c r="E9" s="92"/>
      <c r="F9" s="79" t="s">
        <v>80</v>
      </c>
      <c r="G9" s="36">
        <v>0</v>
      </c>
      <c r="H9" s="36">
        <v>159</v>
      </c>
      <c r="I9" s="16">
        <v>159</v>
      </c>
      <c r="J9" s="36">
        <v>0</v>
      </c>
      <c r="K9" s="36">
        <v>194</v>
      </c>
      <c r="L9" s="16">
        <v>194</v>
      </c>
      <c r="M9" s="82">
        <v>353</v>
      </c>
    </row>
    <row r="10" spans="1:13" x14ac:dyDescent="0.3">
      <c r="A10" s="72" t="s">
        <v>150</v>
      </c>
      <c r="B10" s="42">
        <v>1</v>
      </c>
      <c r="C10" s="42">
        <v>0</v>
      </c>
      <c r="D10" s="73">
        <v>1</v>
      </c>
      <c r="E10" s="92"/>
      <c r="F10" s="79" t="s">
        <v>81</v>
      </c>
      <c r="G10" s="36">
        <v>0</v>
      </c>
      <c r="H10" s="36">
        <v>336</v>
      </c>
      <c r="I10" s="16">
        <v>336</v>
      </c>
      <c r="J10" s="36">
        <v>0</v>
      </c>
      <c r="K10" s="36">
        <v>329</v>
      </c>
      <c r="L10" s="16">
        <v>329</v>
      </c>
      <c r="M10" s="82">
        <v>665</v>
      </c>
    </row>
    <row r="11" spans="1:13" x14ac:dyDescent="0.3">
      <c r="A11" s="51" t="s">
        <v>6</v>
      </c>
      <c r="B11" s="52">
        <v>2150</v>
      </c>
      <c r="C11" s="52">
        <v>2364</v>
      </c>
      <c r="D11" s="53">
        <v>4514</v>
      </c>
      <c r="E11" s="92"/>
      <c r="F11" s="79" t="s">
        <v>82</v>
      </c>
      <c r="G11" s="36">
        <v>0</v>
      </c>
      <c r="H11" s="36">
        <v>411</v>
      </c>
      <c r="I11" s="16">
        <v>411</v>
      </c>
      <c r="J11" s="36">
        <v>0</v>
      </c>
      <c r="K11" s="36">
        <v>257</v>
      </c>
      <c r="L11" s="16">
        <v>257</v>
      </c>
      <c r="M11" s="82">
        <v>668</v>
      </c>
    </row>
    <row r="12" spans="1:13" x14ac:dyDescent="0.3">
      <c r="A12" s="92" t="s">
        <v>151</v>
      </c>
      <c r="B12" s="92" t="s">
        <v>151</v>
      </c>
      <c r="C12" s="92" t="s">
        <v>151</v>
      </c>
      <c r="D12" s="92" t="s">
        <v>151</v>
      </c>
      <c r="E12" s="92" t="s">
        <v>151</v>
      </c>
      <c r="F12" s="80" t="s">
        <v>83</v>
      </c>
      <c r="G12" s="15">
        <v>1</v>
      </c>
      <c r="H12" s="15">
        <v>1078</v>
      </c>
      <c r="I12" s="16">
        <v>1079</v>
      </c>
      <c r="J12" s="15">
        <v>0</v>
      </c>
      <c r="K12" s="15">
        <v>1150</v>
      </c>
      <c r="L12" s="16">
        <v>1150</v>
      </c>
      <c r="M12" s="82">
        <v>2229</v>
      </c>
    </row>
    <row r="13" spans="1:13" x14ac:dyDescent="0.3">
      <c r="A13" s="92" t="s">
        <v>151</v>
      </c>
      <c r="B13" s="92" t="s">
        <v>151</v>
      </c>
      <c r="C13" s="92" t="s">
        <v>151</v>
      </c>
      <c r="D13" s="92" t="s">
        <v>151</v>
      </c>
      <c r="E13" s="92" t="s">
        <v>151</v>
      </c>
      <c r="F13" s="79" t="s">
        <v>75</v>
      </c>
      <c r="G13" s="36">
        <v>0</v>
      </c>
      <c r="H13" s="36">
        <v>0</v>
      </c>
      <c r="I13" s="16">
        <v>0</v>
      </c>
      <c r="J13" s="36">
        <v>0</v>
      </c>
      <c r="K13" s="36">
        <v>0</v>
      </c>
      <c r="L13" s="16">
        <v>0</v>
      </c>
      <c r="M13" s="82">
        <v>0</v>
      </c>
    </row>
    <row r="14" spans="1:13" x14ac:dyDescent="0.3">
      <c r="A14" s="92" t="s">
        <v>151</v>
      </c>
      <c r="B14" s="92" t="s">
        <v>151</v>
      </c>
      <c r="C14" s="92" t="s">
        <v>151</v>
      </c>
      <c r="D14" s="92" t="s">
        <v>151</v>
      </c>
      <c r="E14" s="92" t="s">
        <v>151</v>
      </c>
      <c r="F14" s="79" t="s">
        <v>76</v>
      </c>
      <c r="G14" s="36">
        <v>0</v>
      </c>
      <c r="H14" s="36">
        <v>11</v>
      </c>
      <c r="I14" s="16">
        <v>11</v>
      </c>
      <c r="J14" s="36">
        <v>0</v>
      </c>
      <c r="K14" s="36">
        <v>54</v>
      </c>
      <c r="L14" s="16">
        <v>54</v>
      </c>
      <c r="M14" s="82">
        <v>65</v>
      </c>
    </row>
    <row r="15" spans="1:13" x14ac:dyDescent="0.3">
      <c r="A15" s="92" t="s">
        <v>151</v>
      </c>
      <c r="B15" s="92" t="s">
        <v>151</v>
      </c>
      <c r="C15" s="92" t="s">
        <v>151</v>
      </c>
      <c r="D15" s="92" t="s">
        <v>151</v>
      </c>
      <c r="E15" s="92" t="s">
        <v>151</v>
      </c>
      <c r="F15" s="79" t="s">
        <v>77</v>
      </c>
      <c r="G15" s="36">
        <v>0</v>
      </c>
      <c r="H15" s="36">
        <v>41</v>
      </c>
      <c r="I15" s="16">
        <v>41</v>
      </c>
      <c r="J15" s="36">
        <v>0</v>
      </c>
      <c r="K15" s="36">
        <v>132</v>
      </c>
      <c r="L15" s="16">
        <v>132</v>
      </c>
      <c r="M15" s="82">
        <v>173</v>
      </c>
    </row>
    <row r="16" spans="1:13" x14ac:dyDescent="0.3">
      <c r="A16" s="92" t="s">
        <v>151</v>
      </c>
      <c r="B16" s="92" t="s">
        <v>151</v>
      </c>
      <c r="C16" s="92" t="s">
        <v>151</v>
      </c>
      <c r="D16" s="92" t="s">
        <v>151</v>
      </c>
      <c r="E16" s="92" t="s">
        <v>151</v>
      </c>
      <c r="F16" s="79" t="s">
        <v>78</v>
      </c>
      <c r="G16" s="36">
        <v>0</v>
      </c>
      <c r="H16" s="36">
        <v>61</v>
      </c>
      <c r="I16" s="16">
        <v>61</v>
      </c>
      <c r="J16" s="36">
        <v>0</v>
      </c>
      <c r="K16" s="36">
        <v>181</v>
      </c>
      <c r="L16" s="16">
        <v>181</v>
      </c>
      <c r="M16" s="82">
        <v>242</v>
      </c>
    </row>
    <row r="17" spans="1:13" x14ac:dyDescent="0.3">
      <c r="A17" s="92" t="s">
        <v>151</v>
      </c>
      <c r="B17" s="92" t="s">
        <v>151</v>
      </c>
      <c r="C17" s="92" t="s">
        <v>151</v>
      </c>
      <c r="D17" s="92" t="s">
        <v>151</v>
      </c>
      <c r="E17" s="92" t="s">
        <v>151</v>
      </c>
      <c r="F17" s="79" t="s">
        <v>79</v>
      </c>
      <c r="G17" s="36">
        <v>0</v>
      </c>
      <c r="H17" s="36">
        <v>75</v>
      </c>
      <c r="I17" s="16">
        <v>75</v>
      </c>
      <c r="J17" s="36">
        <v>0</v>
      </c>
      <c r="K17" s="36">
        <v>119</v>
      </c>
      <c r="L17" s="16">
        <v>119</v>
      </c>
      <c r="M17" s="82">
        <v>194</v>
      </c>
    </row>
    <row r="18" spans="1:13" x14ac:dyDescent="0.3">
      <c r="A18" s="92" t="s">
        <v>151</v>
      </c>
      <c r="B18" s="92" t="s">
        <v>151</v>
      </c>
      <c r="C18" s="92" t="s">
        <v>151</v>
      </c>
      <c r="D18" s="92" t="s">
        <v>151</v>
      </c>
      <c r="E18" s="92" t="s">
        <v>151</v>
      </c>
      <c r="F18" s="79" t="s">
        <v>80</v>
      </c>
      <c r="G18" s="36">
        <v>0</v>
      </c>
      <c r="H18" s="36">
        <v>176</v>
      </c>
      <c r="I18" s="16">
        <v>176</v>
      </c>
      <c r="J18" s="36">
        <v>0</v>
      </c>
      <c r="K18" s="36">
        <v>168</v>
      </c>
      <c r="L18" s="16">
        <v>168</v>
      </c>
      <c r="M18" s="82">
        <v>344</v>
      </c>
    </row>
    <row r="19" spans="1:13" x14ac:dyDescent="0.3">
      <c r="A19" s="92" t="s">
        <v>151</v>
      </c>
      <c r="B19" s="92" t="s">
        <v>151</v>
      </c>
      <c r="C19" s="92" t="s">
        <v>151</v>
      </c>
      <c r="D19" s="92" t="s">
        <v>151</v>
      </c>
      <c r="E19" s="92" t="s">
        <v>151</v>
      </c>
      <c r="F19" s="79" t="s">
        <v>81</v>
      </c>
      <c r="G19" s="36">
        <v>0</v>
      </c>
      <c r="H19" s="36">
        <v>331</v>
      </c>
      <c r="I19" s="16">
        <v>331</v>
      </c>
      <c r="J19" s="36">
        <v>0</v>
      </c>
      <c r="K19" s="36">
        <v>268</v>
      </c>
      <c r="L19" s="16">
        <v>268</v>
      </c>
      <c r="M19" s="82">
        <v>599</v>
      </c>
    </row>
    <row r="20" spans="1:13" x14ac:dyDescent="0.3">
      <c r="A20" s="92" t="s">
        <v>151</v>
      </c>
      <c r="B20" s="92" t="s">
        <v>151</v>
      </c>
      <c r="C20" s="92" t="s">
        <v>151</v>
      </c>
      <c r="D20" s="92" t="s">
        <v>151</v>
      </c>
      <c r="E20" s="92" t="s">
        <v>151</v>
      </c>
      <c r="F20" s="79" t="s">
        <v>82</v>
      </c>
      <c r="G20" s="36">
        <v>1</v>
      </c>
      <c r="H20" s="36">
        <v>383</v>
      </c>
      <c r="I20" s="16">
        <v>384</v>
      </c>
      <c r="J20" s="36">
        <v>0</v>
      </c>
      <c r="K20" s="36">
        <v>228</v>
      </c>
      <c r="L20" s="16">
        <v>228</v>
      </c>
      <c r="M20" s="82">
        <v>612</v>
      </c>
    </row>
    <row r="21" spans="1:13" x14ac:dyDescent="0.3">
      <c r="A21" s="92" t="s">
        <v>151</v>
      </c>
      <c r="B21" s="92" t="s">
        <v>151</v>
      </c>
      <c r="C21" s="92" t="s">
        <v>151</v>
      </c>
      <c r="D21" s="92" t="s">
        <v>151</v>
      </c>
      <c r="E21" s="92" t="s">
        <v>151</v>
      </c>
      <c r="F21" s="80" t="s">
        <v>138</v>
      </c>
      <c r="G21" s="15">
        <v>0</v>
      </c>
      <c r="H21" s="15">
        <v>3</v>
      </c>
      <c r="I21" s="16">
        <v>3</v>
      </c>
      <c r="J21" s="15">
        <v>0</v>
      </c>
      <c r="K21" s="15">
        <v>7</v>
      </c>
      <c r="L21" s="16">
        <v>7</v>
      </c>
      <c r="M21" s="82">
        <v>10</v>
      </c>
    </row>
    <row r="22" spans="1:13" x14ac:dyDescent="0.3">
      <c r="A22" s="92" t="s">
        <v>151</v>
      </c>
      <c r="B22" s="92" t="s">
        <v>151</v>
      </c>
      <c r="C22" s="92" t="s">
        <v>151</v>
      </c>
      <c r="D22" s="92" t="s">
        <v>151</v>
      </c>
      <c r="E22" s="92" t="s">
        <v>151</v>
      </c>
      <c r="F22" s="79" t="s">
        <v>75</v>
      </c>
      <c r="G22" s="36">
        <v>0</v>
      </c>
      <c r="H22" s="36">
        <v>0</v>
      </c>
      <c r="I22" s="16">
        <v>0</v>
      </c>
      <c r="J22" s="36">
        <v>0</v>
      </c>
      <c r="K22" s="36">
        <v>0</v>
      </c>
      <c r="L22" s="16">
        <v>0</v>
      </c>
      <c r="M22" s="82">
        <v>0</v>
      </c>
    </row>
    <row r="23" spans="1:13" x14ac:dyDescent="0.3">
      <c r="A23" s="92" t="s">
        <v>151</v>
      </c>
      <c r="B23" s="92" t="s">
        <v>151</v>
      </c>
      <c r="C23" s="92" t="s">
        <v>151</v>
      </c>
      <c r="D23" s="92" t="s">
        <v>151</v>
      </c>
      <c r="E23" s="92" t="s">
        <v>151</v>
      </c>
      <c r="F23" s="79" t="s">
        <v>76</v>
      </c>
      <c r="G23" s="36">
        <v>0</v>
      </c>
      <c r="H23" s="36">
        <v>0</v>
      </c>
      <c r="I23" s="16">
        <v>0</v>
      </c>
      <c r="J23" s="36">
        <v>0</v>
      </c>
      <c r="K23" s="36">
        <v>1</v>
      </c>
      <c r="L23" s="16">
        <v>1</v>
      </c>
      <c r="M23" s="82">
        <v>1</v>
      </c>
    </row>
    <row r="24" spans="1:13" x14ac:dyDescent="0.3">
      <c r="A24" s="92" t="s">
        <v>151</v>
      </c>
      <c r="B24" s="92" t="s">
        <v>151</v>
      </c>
      <c r="C24" s="92" t="s">
        <v>151</v>
      </c>
      <c r="D24" s="92" t="s">
        <v>151</v>
      </c>
      <c r="E24" s="92" t="s">
        <v>151</v>
      </c>
      <c r="F24" s="79" t="s">
        <v>77</v>
      </c>
      <c r="G24" s="36">
        <v>0</v>
      </c>
      <c r="H24" s="36">
        <v>0</v>
      </c>
      <c r="I24" s="16">
        <v>0</v>
      </c>
      <c r="J24" s="36">
        <v>0</v>
      </c>
      <c r="K24" s="36">
        <v>3</v>
      </c>
      <c r="L24" s="16">
        <v>3</v>
      </c>
      <c r="M24" s="82">
        <v>3</v>
      </c>
    </row>
    <row r="25" spans="1:13" x14ac:dyDescent="0.3">
      <c r="A25" s="92" t="s">
        <v>151</v>
      </c>
      <c r="B25" s="92" t="s">
        <v>151</v>
      </c>
      <c r="C25" s="92" t="s">
        <v>151</v>
      </c>
      <c r="D25" s="92" t="s">
        <v>151</v>
      </c>
      <c r="E25" s="92" t="s">
        <v>151</v>
      </c>
      <c r="F25" s="79" t="s">
        <v>78</v>
      </c>
      <c r="G25" s="36">
        <v>0</v>
      </c>
      <c r="H25" s="36">
        <v>0</v>
      </c>
      <c r="I25" s="16">
        <v>0</v>
      </c>
      <c r="J25" s="36">
        <v>0</v>
      </c>
      <c r="K25" s="36">
        <v>1</v>
      </c>
      <c r="L25" s="16">
        <v>1</v>
      </c>
      <c r="M25" s="82">
        <v>1</v>
      </c>
    </row>
    <row r="26" spans="1:13" x14ac:dyDescent="0.3">
      <c r="A26" s="92" t="s">
        <v>151</v>
      </c>
      <c r="B26" s="92" t="s">
        <v>151</v>
      </c>
      <c r="C26" s="92" t="s">
        <v>151</v>
      </c>
      <c r="D26" s="92" t="s">
        <v>151</v>
      </c>
      <c r="E26" s="92" t="s">
        <v>151</v>
      </c>
      <c r="F26" s="79" t="s">
        <v>79</v>
      </c>
      <c r="G26" s="36">
        <v>0</v>
      </c>
      <c r="H26" s="36">
        <v>0</v>
      </c>
      <c r="I26" s="16">
        <v>0</v>
      </c>
      <c r="J26" s="36">
        <v>0</v>
      </c>
      <c r="K26" s="36">
        <v>2</v>
      </c>
      <c r="L26" s="16">
        <v>2</v>
      </c>
      <c r="M26" s="82">
        <v>2</v>
      </c>
    </row>
    <row r="27" spans="1:13" x14ac:dyDescent="0.3">
      <c r="A27" s="92" t="s">
        <v>151</v>
      </c>
      <c r="B27" s="92" t="s">
        <v>151</v>
      </c>
      <c r="C27" s="92" t="s">
        <v>151</v>
      </c>
      <c r="D27" s="92" t="s">
        <v>151</v>
      </c>
      <c r="E27" s="92" t="s">
        <v>151</v>
      </c>
      <c r="F27" s="79" t="s">
        <v>80</v>
      </c>
      <c r="G27" s="36">
        <v>0</v>
      </c>
      <c r="H27" s="36">
        <v>2</v>
      </c>
      <c r="I27" s="16">
        <v>2</v>
      </c>
      <c r="J27" s="36">
        <v>0</v>
      </c>
      <c r="K27" s="36">
        <v>0</v>
      </c>
      <c r="L27" s="16">
        <v>0</v>
      </c>
      <c r="M27" s="82">
        <v>2</v>
      </c>
    </row>
    <row r="28" spans="1:13" x14ac:dyDescent="0.3">
      <c r="A28" s="92" t="s">
        <v>151</v>
      </c>
      <c r="B28" s="92" t="s">
        <v>151</v>
      </c>
      <c r="C28" s="92" t="s">
        <v>151</v>
      </c>
      <c r="D28" s="92" t="s">
        <v>151</v>
      </c>
      <c r="E28" s="92" t="s">
        <v>151</v>
      </c>
      <c r="F28" s="79" t="s">
        <v>81</v>
      </c>
      <c r="G28" s="36">
        <v>0</v>
      </c>
      <c r="H28" s="36">
        <v>1</v>
      </c>
      <c r="I28" s="16">
        <v>1</v>
      </c>
      <c r="J28" s="36">
        <v>0</v>
      </c>
      <c r="K28" s="36">
        <v>0</v>
      </c>
      <c r="L28" s="16">
        <v>0</v>
      </c>
      <c r="M28" s="82">
        <v>1</v>
      </c>
    </row>
    <row r="29" spans="1:13" x14ac:dyDescent="0.3">
      <c r="A29" s="92" t="s">
        <v>151</v>
      </c>
      <c r="B29" s="92" t="s">
        <v>151</v>
      </c>
      <c r="C29" s="92" t="s">
        <v>151</v>
      </c>
      <c r="D29" s="92" t="s">
        <v>151</v>
      </c>
      <c r="E29" s="92" t="s">
        <v>151</v>
      </c>
      <c r="F29" s="79" t="s">
        <v>82</v>
      </c>
      <c r="G29" s="36">
        <v>0</v>
      </c>
      <c r="H29" s="36">
        <v>0</v>
      </c>
      <c r="I29" s="16">
        <v>0</v>
      </c>
      <c r="J29" s="36">
        <v>0</v>
      </c>
      <c r="K29" s="36">
        <v>0</v>
      </c>
      <c r="L29" s="16">
        <v>0</v>
      </c>
      <c r="M29" s="82">
        <v>0</v>
      </c>
    </row>
    <row r="30" spans="1:13" x14ac:dyDescent="0.3">
      <c r="A30" s="92" t="s">
        <v>151</v>
      </c>
      <c r="B30" s="92" t="s">
        <v>151</v>
      </c>
      <c r="C30" s="92" t="s">
        <v>151</v>
      </c>
      <c r="D30" s="92" t="s">
        <v>151</v>
      </c>
      <c r="E30" s="92" t="s">
        <v>151</v>
      </c>
      <c r="F30" s="77" t="s">
        <v>139</v>
      </c>
      <c r="G30" s="15">
        <v>0</v>
      </c>
      <c r="H30" s="15">
        <v>5</v>
      </c>
      <c r="I30" s="16">
        <v>5</v>
      </c>
      <c r="J30" s="15">
        <v>0</v>
      </c>
      <c r="K30" s="15">
        <v>4</v>
      </c>
      <c r="L30" s="16">
        <v>4</v>
      </c>
      <c r="M30" s="82">
        <v>9</v>
      </c>
    </row>
    <row r="31" spans="1:13" x14ac:dyDescent="0.3">
      <c r="A31" s="92" t="s">
        <v>151</v>
      </c>
      <c r="B31" s="92" t="s">
        <v>151</v>
      </c>
      <c r="C31" s="92" t="s">
        <v>151</v>
      </c>
      <c r="D31" s="92" t="s">
        <v>151</v>
      </c>
      <c r="E31" s="92" t="s">
        <v>151</v>
      </c>
      <c r="F31" s="81" t="s">
        <v>75</v>
      </c>
      <c r="G31" s="36">
        <v>0</v>
      </c>
      <c r="H31" s="36">
        <v>0</v>
      </c>
      <c r="I31" s="16">
        <v>0</v>
      </c>
      <c r="J31" s="36">
        <v>0</v>
      </c>
      <c r="K31" s="36">
        <v>0</v>
      </c>
      <c r="L31" s="16">
        <v>0</v>
      </c>
      <c r="M31" s="82">
        <v>0</v>
      </c>
    </row>
    <row r="32" spans="1:13" x14ac:dyDescent="0.3">
      <c r="A32" s="92" t="s">
        <v>151</v>
      </c>
      <c r="B32" s="92" t="s">
        <v>151</v>
      </c>
      <c r="C32" s="92" t="s">
        <v>151</v>
      </c>
      <c r="D32" s="92" t="s">
        <v>151</v>
      </c>
      <c r="E32" s="92" t="s">
        <v>151</v>
      </c>
      <c r="F32" s="81" t="s">
        <v>76</v>
      </c>
      <c r="G32" s="36">
        <v>0</v>
      </c>
      <c r="H32" s="36">
        <v>0</v>
      </c>
      <c r="I32" s="16">
        <v>0</v>
      </c>
      <c r="J32" s="36">
        <v>0</v>
      </c>
      <c r="K32" s="36">
        <v>1</v>
      </c>
      <c r="L32" s="16">
        <v>1</v>
      </c>
      <c r="M32" s="82">
        <v>1</v>
      </c>
    </row>
    <row r="33" spans="1:13" x14ac:dyDescent="0.3">
      <c r="A33" s="92" t="s">
        <v>151</v>
      </c>
      <c r="B33" s="92" t="s">
        <v>151</v>
      </c>
      <c r="C33" s="92" t="s">
        <v>151</v>
      </c>
      <c r="D33" s="92" t="s">
        <v>151</v>
      </c>
      <c r="E33" s="92" t="s">
        <v>151</v>
      </c>
      <c r="F33" s="81" t="s">
        <v>77</v>
      </c>
      <c r="G33" s="36">
        <v>0</v>
      </c>
      <c r="H33" s="36">
        <v>0</v>
      </c>
      <c r="I33" s="16">
        <v>0</v>
      </c>
      <c r="J33" s="36">
        <v>0</v>
      </c>
      <c r="K33" s="36">
        <v>2</v>
      </c>
      <c r="L33" s="16">
        <v>2</v>
      </c>
      <c r="M33" s="82">
        <v>2</v>
      </c>
    </row>
    <row r="34" spans="1:13" x14ac:dyDescent="0.3">
      <c r="A34" s="92" t="s">
        <v>151</v>
      </c>
      <c r="B34" s="92" t="s">
        <v>151</v>
      </c>
      <c r="C34" s="92" t="s">
        <v>151</v>
      </c>
      <c r="D34" s="92" t="s">
        <v>151</v>
      </c>
      <c r="E34" s="92" t="s">
        <v>151</v>
      </c>
      <c r="F34" s="81" t="s">
        <v>78</v>
      </c>
      <c r="G34" s="36">
        <v>0</v>
      </c>
      <c r="H34" s="36">
        <v>0</v>
      </c>
      <c r="I34" s="16">
        <v>0</v>
      </c>
      <c r="J34" s="36">
        <v>0</v>
      </c>
      <c r="K34" s="36">
        <v>0</v>
      </c>
      <c r="L34" s="16">
        <v>0</v>
      </c>
      <c r="M34" s="82">
        <v>0</v>
      </c>
    </row>
    <row r="35" spans="1:13" x14ac:dyDescent="0.3">
      <c r="A35" s="92" t="s">
        <v>151</v>
      </c>
      <c r="B35" s="92" t="s">
        <v>151</v>
      </c>
      <c r="C35" s="92" t="s">
        <v>151</v>
      </c>
      <c r="D35" s="92" t="s">
        <v>151</v>
      </c>
      <c r="E35" s="92" t="s">
        <v>151</v>
      </c>
      <c r="F35" s="81" t="s">
        <v>79</v>
      </c>
      <c r="G35" s="36">
        <v>0</v>
      </c>
      <c r="H35" s="36">
        <v>1</v>
      </c>
      <c r="I35" s="16">
        <v>1</v>
      </c>
      <c r="J35" s="36">
        <v>0</v>
      </c>
      <c r="K35" s="36">
        <v>1</v>
      </c>
      <c r="L35" s="16">
        <v>1</v>
      </c>
      <c r="M35" s="82">
        <v>2</v>
      </c>
    </row>
    <row r="36" spans="1:13" x14ac:dyDescent="0.3">
      <c r="A36" s="92" t="s">
        <v>151</v>
      </c>
      <c r="B36" s="92" t="s">
        <v>151</v>
      </c>
      <c r="C36" s="92" t="s">
        <v>151</v>
      </c>
      <c r="D36" s="92" t="s">
        <v>151</v>
      </c>
      <c r="E36" s="92" t="s">
        <v>151</v>
      </c>
      <c r="F36" s="81" t="s">
        <v>80</v>
      </c>
      <c r="G36" s="36">
        <v>0</v>
      </c>
      <c r="H36" s="36">
        <v>0</v>
      </c>
      <c r="I36" s="16">
        <v>0</v>
      </c>
      <c r="J36" s="36">
        <v>0</v>
      </c>
      <c r="K36" s="36">
        <v>0</v>
      </c>
      <c r="L36" s="16">
        <v>0</v>
      </c>
      <c r="M36" s="82">
        <v>0</v>
      </c>
    </row>
    <row r="37" spans="1:13" x14ac:dyDescent="0.3">
      <c r="A37" s="92" t="s">
        <v>151</v>
      </c>
      <c r="B37" s="92" t="s">
        <v>151</v>
      </c>
      <c r="C37" s="92" t="s">
        <v>151</v>
      </c>
      <c r="D37" s="92" t="s">
        <v>151</v>
      </c>
      <c r="E37" s="92" t="s">
        <v>151</v>
      </c>
      <c r="F37" s="81" t="s">
        <v>81</v>
      </c>
      <c r="G37" s="36">
        <v>0</v>
      </c>
      <c r="H37" s="36">
        <v>1</v>
      </c>
      <c r="I37" s="16">
        <v>1</v>
      </c>
      <c r="J37" s="36">
        <v>0</v>
      </c>
      <c r="K37" s="36">
        <v>0</v>
      </c>
      <c r="L37" s="16">
        <v>0</v>
      </c>
      <c r="M37" s="82">
        <v>1</v>
      </c>
    </row>
    <row r="38" spans="1:13" x14ac:dyDescent="0.3">
      <c r="A38" s="92" t="s">
        <v>151</v>
      </c>
      <c r="B38" s="92" t="s">
        <v>151</v>
      </c>
      <c r="C38" s="92" t="s">
        <v>151</v>
      </c>
      <c r="D38" s="92" t="s">
        <v>151</v>
      </c>
      <c r="E38" s="92" t="s">
        <v>151</v>
      </c>
      <c r="F38" s="81" t="s">
        <v>82</v>
      </c>
      <c r="G38" s="36">
        <v>0</v>
      </c>
      <c r="H38" s="36">
        <v>3</v>
      </c>
      <c r="I38" s="16">
        <v>3</v>
      </c>
      <c r="J38" s="36">
        <v>0</v>
      </c>
      <c r="K38" s="36">
        <v>0</v>
      </c>
      <c r="L38" s="16">
        <v>0</v>
      </c>
      <c r="M38" s="82">
        <v>3</v>
      </c>
    </row>
    <row r="39" spans="1:13" x14ac:dyDescent="0.3">
      <c r="A39" s="92" t="s">
        <v>151</v>
      </c>
      <c r="B39" s="92" t="s">
        <v>151</v>
      </c>
      <c r="C39" s="92" t="s">
        <v>151</v>
      </c>
      <c r="D39" s="92" t="s">
        <v>151</v>
      </c>
      <c r="E39" s="92" t="s">
        <v>151</v>
      </c>
      <c r="F39" s="85" t="s">
        <v>6</v>
      </c>
      <c r="G39" s="86">
        <v>1</v>
      </c>
      <c r="H39" s="86">
        <v>2149</v>
      </c>
      <c r="I39" s="86">
        <v>2150</v>
      </c>
      <c r="J39" s="86">
        <v>0</v>
      </c>
      <c r="K39" s="86">
        <v>2364</v>
      </c>
      <c r="L39" s="86">
        <v>2364</v>
      </c>
      <c r="M39" s="87">
        <v>4514</v>
      </c>
    </row>
    <row r="40" spans="1:13" x14ac:dyDescent="0.3">
      <c r="A40" s="41" t="s">
        <v>144</v>
      </c>
    </row>
  </sheetData>
  <mergeCells count="3">
    <mergeCell ref="A1:D1"/>
    <mergeCell ref="F1:M1"/>
    <mergeCell ref="A7:D7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Voter_Counts</vt:lpstr>
      <vt:lpstr>All_Returned_Ballots_By_County</vt:lpstr>
      <vt:lpstr>All_Returned_Ballots_GenderAge</vt:lpstr>
      <vt:lpstr>Returned_Mail_Ballots_By_County</vt:lpstr>
      <vt:lpstr>Returned_Mail_Ballots_GenderAge</vt:lpstr>
      <vt:lpstr>In_Person_Ballots_By_County</vt:lpstr>
      <vt:lpstr>In_Person_Ballots_GenderAge</vt:lpstr>
      <vt:lpstr>El_Paso_Commissioner_District_5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Coordinated Election Activity 10.22.25</dc:title>
  <dc:creator/>
  <cp:lastModifiedBy/>
  <dcterms:created xsi:type="dcterms:W3CDTF">2025-10-23T17:13:29Z</dcterms:created>
  <dcterms:modified xsi:type="dcterms:W3CDTF">2025-10-23T17:13:59Z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2025-10-23T17:13:30Z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cbd7d451-d063-4d28-8625-8205922f7f10</vt:lpwstr>
  </property>
  <property fmtid="{D5CDD505-2E9C-101B-9397-08002B2CF9AE}" pid="8" name="MSIP_Label_59e4beaa-c4ba-4ea9-a1f4-4e52626a3d73_ContentBits">
    <vt:lpwstr>0</vt:lpwstr>
  </property>
  <property fmtid="{D5CDD505-2E9C-101B-9397-08002B2CF9AE}" pid="9" name="MSIP_Label_59e4beaa-c4ba-4ea9-a1f4-4e52626a3d73_Tag">
    <vt:lpwstr>10, 3, 0, 1</vt:lpwstr>
  </property>
</Properties>
</file>