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4_Pres_Primary\Distributed_Election_Activity\"/>
    </mc:Choice>
  </mc:AlternateContent>
  <xr:revisionPtr revIDLastSave="0" documentId="13_ncr:1_{1FB7BB7B-6BE1-41BB-9E3A-6944F6FCCB29}" xr6:coauthVersionLast="47" xr6:coauthVersionMax="47" xr10:uidLastSave="{00000000-0000-0000-0000-000000000000}"/>
  <bookViews>
    <workbookView xWindow="-120" yWindow="-120" windowWidth="29040" windowHeight="1572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Unaffiliated_Returned_Ballots" sheetId="7" r:id="rId6"/>
    <sheet name="Unaffiliated_Returns_By_County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7" l="1"/>
  <c r="D4" i="7"/>
  <c r="G4" i="7"/>
  <c r="J4" i="7" l="1"/>
</calcChain>
</file>

<file path=xl/sharedStrings.xml><?xml version="1.0" encoding="utf-8"?>
<sst xmlns="http://schemas.openxmlformats.org/spreadsheetml/2006/main" count="312" uniqueCount="106">
  <si>
    <t>VOTER STATUS</t>
  </si>
  <si>
    <t>DEM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</si>
  <si>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</si>
  <si>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</si>
  <si>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</si>
  <si>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</si>
  <si>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</si>
  <si>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</si>
  <si>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</si>
  <si>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</si>
  <si>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</si>
  <si>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</si>
  <si>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</si>
  <si>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</si>
  <si>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</si>
  <si>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</si>
  <si>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</si>
  <si>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</si>
  <si>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</si>
  <si>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</si>
  <si>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</si>
  <si>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</si>
  <si>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</si>
  <si>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</si>
  <si>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</si>
  <si>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</si>
  <si>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</si>
  <si>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</si>
  <si>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</si>
  <si>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</si>
  <si>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</si>
  <si>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</si>
  <si>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</si>
  <si>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</si>
  <si>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</si>
  <si>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</si>
  <si>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</si>
  <si>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</si>
  <si>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</si>
  <si>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</si>
  <si>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</si>
  <si>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</si>
  <si>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</si>
  <si>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</si>
  <si>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</si>
  <si>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</si>
  <si>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</si>
  <si>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</si>
  <si>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</si>
  <si>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</si>
  <si>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</si>
  <si>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</si>
  <si>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</si>
  <si>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</si>
  <si>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</si>
  <si>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</si>
  <si>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</si>
  <si>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</si>
  <si>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</si>
  <si>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</si>
  <si>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</si>
  <si>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</si>
  <si>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</si>
  <si>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</si>
  <si>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</si>
  <si>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</si>
  <si>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</si>
  <si>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</si>
  <si>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</si>
  <si>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</si>
  <si>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</si>
  <si>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</si>
  <si>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</si>
  <si>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</si>
  <si>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</si>
  <si>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DEM Total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</si>
  <si>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</si>
  <si>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</si>
  <si>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</si>
  <si>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</si>
  <si>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</si>
  <si>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</si>
  <si>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</si>
  <si>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</si>
  <si>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</si>
  <si>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</si>
  <si>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</si>
  <si>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IN PERSON BALLOTS</t>
  </si>
  <si>
    <t>RETURNED BALLOTS</t>
  </si>
  <si>
    <t>UNAFFILIATED</t>
  </si>
  <si>
    <t>IN PROCESS</t>
  </si>
  <si>
    <t>IN PROCESS Total</t>
  </si>
  <si>
    <t>ALL RETURNED BALLOTS - MAIL AND IN PERSON COMBINED</t>
  </si>
  <si>
    <t>RETURNED MAIL BALLOTS</t>
  </si>
  <si>
    <t>UNAFFILIATED RETURNED BALLOTS</t>
  </si>
  <si>
    <t>ALL RETURNED BALLOTS MAIL AND IN PERSON COMBINED</t>
  </si>
  <si>
    <r>
      <t>Eligible Registered Voter Counts</t>
    </r>
    <r>
      <rPr>
        <sz val="11"/>
        <color theme="1"/>
        <rFont val="Calibri"/>
        <family val="2"/>
      </rPr>
      <t xml:space="preserve"> for the Primary Election</t>
    </r>
  </si>
  <si>
    <t>X</t>
  </si>
  <si>
    <t>DEM TOTAL</t>
  </si>
  <si>
    <t>REP TOTAL</t>
  </si>
  <si>
    <t>IN PERSON</t>
  </si>
  <si>
    <t>MAIL</t>
  </si>
  <si>
    <t>TOTAL</t>
  </si>
  <si>
    <t>(Includes Affiliated Major Party Voters and Unaffiliated Voters)</t>
  </si>
  <si>
    <t>UAF</t>
  </si>
  <si>
    <t>Not Disclosed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</si>
</sst>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5" fillId="0" borderId="0" xfId="1"/>
    <xf numFmtId="3" fontId="5" fillId="0" borderId="1" xfId="1" applyNumberFormat="1" applyBorder="1"/>
    <xf numFmtId="3" fontId="4" fillId="0" borderId="1" xfId="1" applyNumberFormat="1" applyFont="1" applyBorder="1"/>
    <xf numFmtId="0" fontId="6" fillId="0" borderId="0" xfId="1" applyFont="1" applyAlignment="1">
      <alignment vertical="center"/>
    </xf>
    <xf numFmtId="3" fontId="5" fillId="0" borderId="0" xfId="1" applyNumberFormat="1"/>
    <xf numFmtId="3" fontId="6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3" fontId="5" fillId="0" borderId="1" xfId="1" applyNumberFormat="1" applyBorder="1" applyAlignment="1">
      <alignment horizontal="left"/>
    </xf>
    <xf numFmtId="3" fontId="6" fillId="0" borderId="1" xfId="1" applyNumberFormat="1" applyFont="1" applyBorder="1"/>
    <xf numFmtId="3" fontId="6" fillId="0" borderId="1" xfId="1" applyNumberFormat="1" applyFont="1" applyBorder="1" applyAlignment="1">
      <alignment horizontal="left"/>
    </xf>
    <xf numFmtId="3" fontId="6" fillId="4" borderId="1" xfId="1" applyNumberFormat="1" applyFont="1" applyFill="1" applyBorder="1"/>
    <xf numFmtId="3" fontId="5" fillId="0" borderId="1" xfId="1" applyNumberFormat="1" applyBorder="1" applyAlignment="1">
      <alignment horizontal="left" indent="1"/>
    </xf>
    <xf numFmtId="3" fontId="5" fillId="4" borderId="1" xfId="1" applyNumberFormat="1" applyFill="1" applyBorder="1"/>
    <xf numFmtId="3" fontId="5" fillId="0" borderId="3" xfId="1" applyNumberFormat="1" applyBorder="1" applyAlignment="1">
      <alignment horizontal="left"/>
    </xf>
    <xf numFmtId="3" fontId="4" fillId="2" borderId="1" xfId="1" applyNumberFormat="1" applyFont="1" applyFill="1" applyBorder="1"/>
    <xf numFmtId="3" fontId="4" fillId="3" borderId="1" xfId="1" applyNumberFormat="1" applyFont="1" applyFill="1" applyBorder="1"/>
    <xf numFmtId="3" fontId="6" fillId="3" borderId="1" xfId="1" applyNumberFormat="1" applyFont="1" applyFill="1" applyBorder="1" applyAlignment="1">
      <alignment horizontal="left"/>
    </xf>
    <xf numFmtId="3" fontId="6" fillId="2" borderId="1" xfId="1" applyNumberFormat="1" applyFont="1" applyFill="1" applyBorder="1"/>
    <xf numFmtId="3" fontId="5" fillId="2" borderId="0" xfId="1" applyNumberFormat="1" applyFill="1"/>
    <xf numFmtId="3" fontId="6" fillId="5" borderId="1" xfId="1" applyNumberFormat="1" applyFont="1" applyFill="1" applyBorder="1" applyAlignment="1">
      <alignment horizontal="center"/>
    </xf>
    <xf numFmtId="3" fontId="6" fillId="3" borderId="2" xfId="1" applyNumberFormat="1" applyFont="1" applyFill="1" applyBorder="1"/>
    <xf numFmtId="3" fontId="6" fillId="0" borderId="3" xfId="1" applyNumberFormat="1" applyFont="1" applyBorder="1"/>
    <xf numFmtId="3" fontId="6" fillId="2" borderId="2" xfId="1" applyNumberFormat="1" applyFont="1" applyFill="1" applyBorder="1"/>
    <xf numFmtId="3" fontId="6" fillId="3" borderId="3" xfId="1" applyNumberFormat="1" applyFont="1" applyFill="1" applyBorder="1"/>
    <xf numFmtId="3" fontId="6" fillId="3" borderId="4" xfId="1" applyNumberFormat="1" applyFont="1" applyFill="1" applyBorder="1" applyAlignment="1">
      <alignment horizontal="center"/>
    </xf>
    <xf numFmtId="3" fontId="6" fillId="3" borderId="3" xfId="1" applyNumberFormat="1" applyFont="1" applyFill="1" applyBorder="1" applyAlignment="1">
      <alignment horizontal="center"/>
    </xf>
    <xf numFmtId="0" fontId="5" fillId="2" borderId="2" xfId="1" applyFill="1" applyBorder="1"/>
    <xf numFmtId="3" fontId="6" fillId="3" borderId="3" xfId="1" applyNumberFormat="1" applyFont="1" applyFill="1" applyBorder="1" applyAlignment="1">
      <alignment wrapText="1"/>
    </xf>
    <xf numFmtId="3" fontId="5" fillId="0" borderId="1" xfId="1" applyNumberForma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5" fillId="0" borderId="3" xfId="1" applyNumberFormat="1" applyBorder="1" applyAlignment="1">
      <alignment horizontal="right"/>
    </xf>
    <xf numFmtId="3" fontId="6" fillId="0" borderId="3" xfId="1" applyNumberFormat="1" applyFont="1" applyBorder="1" applyAlignment="1">
      <alignment horizontal="right"/>
    </xf>
    <xf numFmtId="3" fontId="6" fillId="3" borderId="1" xfId="1" applyNumberFormat="1" applyFont="1" applyFill="1" applyBorder="1" applyAlignment="1">
      <alignment horizontal="right"/>
    </xf>
    <xf numFmtId="3" fontId="5" fillId="0" borderId="1" xfId="1" applyNumberFormat="1" applyBorder="1" applyProtection="1">
      <protection locked="0"/>
    </xf>
    <xf numFmtId="3" fontId="5" fillId="0" borderId="1" xfId="1" applyNumberFormat="1" applyBorder="1" applyAlignment="1" applyProtection="1">
      <alignment horizontal="right"/>
      <protection locked="0"/>
    </xf>
    <xf numFmtId="164" fontId="0" fillId="0" borderId="1" xfId="2" applyNumberFormat="1" applyFont="1" applyBorder="1"/>
    <xf numFmtId="0" fontId="5" fillId="0" borderId="1" xfId="1" applyBorder="1"/>
    <xf numFmtId="3" fontId="6" fillId="2" borderId="8" xfId="1" applyNumberFormat="1" applyFont="1" applyFill="1" applyBorder="1"/>
    <xf numFmtId="3" fontId="3" fillId="4" borderId="1" xfId="1" applyNumberFormat="1" applyFont="1" applyFill="1" applyBorder="1"/>
    <xf numFmtId="0" fontId="5" fillId="2" borderId="11" xfId="1" applyFill="1" applyBorder="1"/>
    <xf numFmtId="3" fontId="2" fillId="2" borderId="0" xfId="3" applyNumberFormat="1" applyFill="1"/>
    <xf numFmtId="3" fontId="6" fillId="2" borderId="8" xfId="3" applyNumberFormat="1" applyFont="1" applyFill="1" applyBorder="1" applyAlignment="1">
      <alignment horizontal="center"/>
    </xf>
    <xf numFmtId="3" fontId="6" fillId="2" borderId="8" xfId="3" applyNumberFormat="1" applyFont="1" applyFill="1" applyBorder="1"/>
    <xf numFmtId="0" fontId="0" fillId="2" borderId="0" xfId="0" applyFill="1"/>
    <xf numFmtId="3" fontId="6" fillId="3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2" borderId="11" xfId="0" applyFill="1" applyBorder="1"/>
    <xf numFmtId="3" fontId="6" fillId="3" borderId="5" xfId="3" applyNumberFormat="1" applyFont="1" applyFill="1" applyBorder="1"/>
    <xf numFmtId="3" fontId="6" fillId="3" borderId="12" xfId="3" applyNumberFormat="1" applyFont="1" applyFill="1" applyBorder="1" applyAlignment="1">
      <alignment horizontal="center"/>
    </xf>
    <xf numFmtId="3" fontId="2" fillId="0" borderId="1" xfId="3" applyNumberFormat="1" applyBorder="1" applyAlignment="1">
      <alignment horizontal="left"/>
    </xf>
    <xf numFmtId="3" fontId="2" fillId="0" borderId="1" xfId="3" applyNumberFormat="1" applyBorder="1" applyAlignment="1">
      <alignment horizontal="right"/>
    </xf>
    <xf numFmtId="3" fontId="2" fillId="6" borderId="1" xfId="3" applyNumberFormat="1" applyFill="1" applyBorder="1" applyAlignment="1">
      <alignment horizontal="right"/>
    </xf>
    <xf numFmtId="3" fontId="6" fillId="0" borderId="1" xfId="3" applyNumberFormat="1" applyFont="1" applyBorder="1"/>
    <xf numFmtId="3" fontId="6" fillId="3" borderId="1" xfId="3" applyNumberFormat="1" applyFont="1" applyFill="1" applyBorder="1" applyAlignment="1">
      <alignment horizontal="left"/>
    </xf>
    <xf numFmtId="3" fontId="6" fillId="3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/>
    <xf numFmtId="3" fontId="6" fillId="2" borderId="1" xfId="3" applyNumberFormat="1" applyFont="1" applyFill="1" applyBorder="1"/>
    <xf numFmtId="0" fontId="1" fillId="0" borderId="0" xfId="1" applyFont="1" applyAlignment="1">
      <alignment vertical="center"/>
    </xf>
    <xf numFmtId="3" fontId="4" fillId="2" borderId="1" xfId="1" applyNumberFormat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3" fontId="4" fillId="3" borderId="2" xfId="1" applyNumberFormat="1" applyFont="1" applyFill="1" applyBorder="1" applyAlignment="1">
      <alignment horizontal="center"/>
    </xf>
    <xf numFmtId="3" fontId="4" fillId="3" borderId="3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6" xfId="1" applyNumberFormat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3" fontId="6" fillId="3" borderId="5" xfId="1" applyNumberFormat="1" applyFont="1" applyFill="1" applyBorder="1" applyAlignment="1">
      <alignment horizontal="center"/>
    </xf>
    <xf numFmtId="3" fontId="6" fillId="3" borderId="6" xfId="1" applyNumberFormat="1" applyFont="1" applyFill="1" applyBorder="1" applyAlignment="1">
      <alignment horizontal="center"/>
    </xf>
    <xf numFmtId="3" fontId="6" fillId="3" borderId="4" xfId="1" applyNumberFormat="1" applyFont="1" applyFill="1" applyBorder="1" applyAlignment="1">
      <alignment horizontal="center"/>
    </xf>
    <xf numFmtId="3" fontId="6" fillId="3" borderId="7" xfId="1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3" fontId="6" fillId="3" borderId="7" xfId="1" applyNumberFormat="1" applyFont="1" applyFill="1" applyBorder="1" applyAlignment="1">
      <alignment wrapText="1"/>
    </xf>
    <xf numFmtId="3" fontId="6" fillId="3" borderId="3" xfId="1" applyNumberFormat="1" applyFont="1" applyFill="1" applyBorder="1" applyAlignment="1">
      <alignment wrapText="1"/>
    </xf>
    <xf numFmtId="3" fontId="6" fillId="2" borderId="1" xfId="3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F619CC17-5DB6-4FE4-B506-B353259DD901}"/>
    <cellStyle name="Normal 2 2" xfId="3" xr:uid="{C128530C-C1FD-4334-ABC3-113F37100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E8"/>
  <sheetViews>
    <sheetView tabSelected="1" workbookViewId="0">
      <selection sqref="A1:A2"/>
    </sheetView>
  </sheetViews>
  <sheetFormatPr defaultColWidth="8.7109375" defaultRowHeight="15" x14ac:dyDescent="0.25"/>
  <cols>
    <col min="1" max="1" width="14.28515625" style="1" bestFit="1" customWidth="1"/>
    <col min="2" max="4" width="11.42578125" style="1" customWidth="1"/>
    <col min="5" max="5" width="13.7109375" style="1" bestFit="1" customWidth="1"/>
    <col min="6" max="16384" width="8.7109375" style="1"/>
  </cols>
  <sheetData>
    <row r="1" spans="1:5" x14ac:dyDescent="0.25">
      <c r="A1" s="60" t="s">
        <v>0</v>
      </c>
      <c r="B1" s="61" t="s">
        <v>1</v>
      </c>
      <c r="C1" s="61" t="s">
        <v>2</v>
      </c>
      <c r="D1" s="62" t="s">
        <v>104</v>
      </c>
      <c r="E1" s="60" t="s">
        <v>3</v>
      </c>
    </row>
    <row r="2" spans="1:5" x14ac:dyDescent="0.25">
      <c r="A2" s="60"/>
      <c r="B2" s="61"/>
      <c r="C2" s="61"/>
      <c r="D2" s="63"/>
      <c r="E2" s="60"/>
    </row>
    <row r="3" spans="1:5" x14ac:dyDescent="0.25">
      <c r="A3" s="2" t="s">
        <v>4</v>
      </c>
      <c r="B3" s="36">
        <v>1021872</v>
      </c>
      <c r="C3" s="36">
        <v>909192</v>
      </c>
      <c r="D3" s="2">
        <v>1852048</v>
      </c>
      <c r="E3" s="3">
        <v>3783112</v>
      </c>
    </row>
    <row r="4" spans="1:5" x14ac:dyDescent="0.25">
      <c r="A4" s="2" t="s">
        <v>5</v>
      </c>
      <c r="B4" s="36">
        <v>126206</v>
      </c>
      <c r="C4" s="36">
        <v>106543</v>
      </c>
      <c r="D4" s="2">
        <v>281403</v>
      </c>
      <c r="E4" s="3">
        <v>514152</v>
      </c>
    </row>
    <row r="5" spans="1:5" x14ac:dyDescent="0.25">
      <c r="A5" s="15" t="s">
        <v>6</v>
      </c>
      <c r="B5" s="16">
        <v>1148078</v>
      </c>
      <c r="C5" s="16">
        <v>1015735</v>
      </c>
      <c r="D5" s="16">
        <v>2133451</v>
      </c>
      <c r="E5" s="16">
        <v>4297264</v>
      </c>
    </row>
    <row r="7" spans="1:5" x14ac:dyDescent="0.25">
      <c r="A7" s="4" t="s">
        <v>96</v>
      </c>
    </row>
    <row r="8" spans="1:5" x14ac:dyDescent="0.25">
      <c r="A8" s="59" t="s">
        <v>103</v>
      </c>
    </row>
  </sheetData>
  <mergeCells count="5">
    <mergeCell ref="A1:A2"/>
    <mergeCell ref="B1:B2"/>
    <mergeCell ref="C1:C2"/>
    <mergeCell ref="E1:E2"/>
    <mergeCell ref="D1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E67"/>
  <sheetViews>
    <sheetView workbookViewId="0">
      <pane ySplit="2" topLeftCell="A3" activePane="bottomLeft" state="frozen"/>
      <selection pane="bottomLeft" activeCell="A3" sqref="A3"/>
    </sheetView>
  </sheetViews>
  <sheetFormatPr defaultColWidth="18.7109375" defaultRowHeight="15" x14ac:dyDescent="0.25"/>
  <cols>
    <col min="1" max="16384" width="18.7109375" style="5"/>
  </cols>
  <sheetData>
    <row r="1" spans="1:5" x14ac:dyDescent="0.25">
      <c r="A1" s="19"/>
      <c r="B1" s="64" t="s">
        <v>92</v>
      </c>
      <c r="C1" s="65"/>
      <c r="D1" s="66"/>
      <c r="E1" s="23"/>
    </row>
    <row r="2" spans="1:5" x14ac:dyDescent="0.25">
      <c r="A2" s="6" t="s">
        <v>7</v>
      </c>
      <c r="B2" s="7" t="s">
        <v>1</v>
      </c>
      <c r="C2" s="7" t="s">
        <v>2</v>
      </c>
      <c r="D2" s="7" t="s">
        <v>90</v>
      </c>
      <c r="E2" s="26" t="s">
        <v>6</v>
      </c>
    </row>
    <row r="3" spans="1:5" x14ac:dyDescent="0.25">
      <c r="A3" s="8" t="s">
        <v>8</v>
      </c>
      <c r="B3" s="29">
        <v>12463</v>
      </c>
      <c r="C3" s="29">
        <v>13042</v>
      </c>
      <c r="D3" s="29">
        <v>11612</v>
      </c>
      <c r="E3" s="9">
        <v>37117</v>
      </c>
    </row>
    <row r="4" spans="1:5" x14ac:dyDescent="0.25">
      <c r="A4" s="8" t="s">
        <v>9</v>
      </c>
      <c r="B4" s="29">
        <v>486</v>
      </c>
      <c r="C4" s="29">
        <v>671</v>
      </c>
      <c r="D4" s="29">
        <v>487</v>
      </c>
      <c r="E4" s="9">
        <v>1644</v>
      </c>
    </row>
    <row r="5" spans="1:5" x14ac:dyDescent="0.25">
      <c r="A5" s="8" t="s">
        <v>10</v>
      </c>
      <c r="B5" s="29">
        <v>26640</v>
      </c>
      <c r="C5" s="29">
        <v>31121</v>
      </c>
      <c r="D5" s="29">
        <v>9921</v>
      </c>
      <c r="E5" s="9">
        <v>67682</v>
      </c>
    </row>
    <row r="6" spans="1:5" x14ac:dyDescent="0.25">
      <c r="A6" s="8" t="s">
        <v>11</v>
      </c>
      <c r="B6" s="29">
        <v>524</v>
      </c>
      <c r="C6" s="29">
        <v>1077</v>
      </c>
      <c r="D6" s="29">
        <v>963</v>
      </c>
      <c r="E6" s="9">
        <v>2564</v>
      </c>
    </row>
    <row r="7" spans="1:5" x14ac:dyDescent="0.25">
      <c r="A7" s="8" t="s">
        <v>12</v>
      </c>
      <c r="B7" s="29">
        <v>65</v>
      </c>
      <c r="C7" s="29">
        <v>442</v>
      </c>
      <c r="D7" s="29">
        <v>169</v>
      </c>
      <c r="E7" s="9">
        <v>676</v>
      </c>
    </row>
    <row r="8" spans="1:5" x14ac:dyDescent="0.25">
      <c r="A8" s="8" t="s">
        <v>13</v>
      </c>
      <c r="B8" s="29">
        <v>122</v>
      </c>
      <c r="C8" s="29">
        <v>341</v>
      </c>
      <c r="D8" s="29">
        <v>207</v>
      </c>
      <c r="E8" s="9">
        <v>670</v>
      </c>
    </row>
    <row r="9" spans="1:5" x14ac:dyDescent="0.25">
      <c r="A9" s="8" t="s">
        <v>14</v>
      </c>
      <c r="B9" s="29">
        <v>27346</v>
      </c>
      <c r="C9" s="29">
        <v>15653</v>
      </c>
      <c r="D9" s="29">
        <v>2054</v>
      </c>
      <c r="E9" s="9">
        <v>45053</v>
      </c>
    </row>
    <row r="10" spans="1:5" x14ac:dyDescent="0.25">
      <c r="A10" s="8" t="s">
        <v>15</v>
      </c>
      <c r="B10" s="29">
        <v>5164</v>
      </c>
      <c r="C10" s="29">
        <v>5819</v>
      </c>
      <c r="D10" s="29">
        <v>786</v>
      </c>
      <c r="E10" s="9">
        <v>11769</v>
      </c>
    </row>
    <row r="11" spans="1:5" x14ac:dyDescent="0.25">
      <c r="A11" s="8" t="s">
        <v>16</v>
      </c>
      <c r="B11" s="29">
        <v>1144</v>
      </c>
      <c r="C11" s="29">
        <v>1295</v>
      </c>
      <c r="D11" s="29">
        <v>1488</v>
      </c>
      <c r="E11" s="9">
        <v>3927</v>
      </c>
    </row>
    <row r="12" spans="1:5" x14ac:dyDescent="0.25">
      <c r="A12" s="8" t="s">
        <v>17</v>
      </c>
      <c r="B12" s="29">
        <v>23</v>
      </c>
      <c r="C12" s="29">
        <v>290</v>
      </c>
      <c r="D12" s="29">
        <v>73</v>
      </c>
      <c r="E12" s="9">
        <v>386</v>
      </c>
    </row>
    <row r="13" spans="1:5" x14ac:dyDescent="0.25">
      <c r="A13" s="8" t="s">
        <v>18</v>
      </c>
      <c r="B13" s="29">
        <v>642</v>
      </c>
      <c r="C13" s="29">
        <v>820</v>
      </c>
      <c r="D13" s="29">
        <v>10</v>
      </c>
      <c r="E13" s="9">
        <v>1472</v>
      </c>
    </row>
    <row r="14" spans="1:5" x14ac:dyDescent="0.25">
      <c r="A14" s="8" t="s">
        <v>19</v>
      </c>
      <c r="B14" s="29">
        <v>306</v>
      </c>
      <c r="C14" s="29">
        <v>314</v>
      </c>
      <c r="D14" s="29">
        <v>28</v>
      </c>
      <c r="E14" s="9">
        <v>648</v>
      </c>
    </row>
    <row r="15" spans="1:5" x14ac:dyDescent="0.25">
      <c r="A15" s="8" t="s">
        <v>20</v>
      </c>
      <c r="B15" s="29">
        <v>265</v>
      </c>
      <c r="C15" s="29">
        <v>164</v>
      </c>
      <c r="D15" s="29">
        <v>3</v>
      </c>
      <c r="E15" s="9">
        <v>432</v>
      </c>
    </row>
    <row r="16" spans="1:5" x14ac:dyDescent="0.25">
      <c r="A16" s="8" t="s">
        <v>21</v>
      </c>
      <c r="B16" s="29">
        <v>100</v>
      </c>
      <c r="C16" s="29">
        <v>397</v>
      </c>
      <c r="D16" s="29">
        <v>3</v>
      </c>
      <c r="E16" s="9">
        <v>500</v>
      </c>
    </row>
    <row r="17" spans="1:5" x14ac:dyDescent="0.25">
      <c r="A17" s="8" t="s">
        <v>22</v>
      </c>
      <c r="B17" s="29">
        <v>170</v>
      </c>
      <c r="C17" s="29">
        <v>744</v>
      </c>
      <c r="D17" s="29">
        <v>438</v>
      </c>
      <c r="E17" s="9">
        <v>1352</v>
      </c>
    </row>
    <row r="18" spans="1:5" x14ac:dyDescent="0.25">
      <c r="A18" s="8" t="s">
        <v>23</v>
      </c>
      <c r="B18" s="29">
        <v>959</v>
      </c>
      <c r="C18" s="29">
        <v>3262</v>
      </c>
      <c r="D18" s="29">
        <v>1027</v>
      </c>
      <c r="E18" s="9">
        <v>5248</v>
      </c>
    </row>
    <row r="19" spans="1:5" x14ac:dyDescent="0.25">
      <c r="A19" s="8" t="s">
        <v>24</v>
      </c>
      <c r="B19" s="29">
        <v>31036</v>
      </c>
      <c r="C19" s="29">
        <v>8728</v>
      </c>
      <c r="D19" s="29">
        <v>20056</v>
      </c>
      <c r="E19" s="9">
        <v>59820</v>
      </c>
    </row>
    <row r="20" spans="1:5" x14ac:dyDescent="0.25">
      <c r="A20" s="8" t="s">
        <v>25</v>
      </c>
      <c r="B20" s="29">
        <v>42</v>
      </c>
      <c r="C20" s="29">
        <v>218</v>
      </c>
      <c r="D20" s="29">
        <v>130</v>
      </c>
      <c r="E20" s="9">
        <v>390</v>
      </c>
    </row>
    <row r="21" spans="1:5" x14ac:dyDescent="0.25">
      <c r="A21" s="8" t="s">
        <v>26</v>
      </c>
      <c r="B21" s="29">
        <v>12965</v>
      </c>
      <c r="C21" s="29">
        <v>29798</v>
      </c>
      <c r="D21" s="29">
        <v>16694</v>
      </c>
      <c r="E21" s="9">
        <v>59457</v>
      </c>
    </row>
    <row r="22" spans="1:5" x14ac:dyDescent="0.25">
      <c r="A22" s="8" t="s">
        <v>27</v>
      </c>
      <c r="B22" s="29">
        <v>1560</v>
      </c>
      <c r="C22" s="29">
        <v>1518</v>
      </c>
      <c r="D22" s="29">
        <v>2370</v>
      </c>
      <c r="E22" s="9">
        <v>5448</v>
      </c>
    </row>
    <row r="23" spans="1:5" x14ac:dyDescent="0.25">
      <c r="A23" s="8" t="s">
        <v>28</v>
      </c>
      <c r="B23" s="29">
        <v>22734</v>
      </c>
      <c r="C23" s="29">
        <v>54183</v>
      </c>
      <c r="D23" s="29">
        <v>6293</v>
      </c>
      <c r="E23" s="9">
        <v>83210</v>
      </c>
    </row>
    <row r="24" spans="1:5" x14ac:dyDescent="0.25">
      <c r="A24" s="8" t="s">
        <v>29</v>
      </c>
      <c r="B24" s="29">
        <v>860</v>
      </c>
      <c r="C24" s="29">
        <v>4634</v>
      </c>
      <c r="D24" s="29">
        <v>82</v>
      </c>
      <c r="E24" s="9">
        <v>5576</v>
      </c>
    </row>
    <row r="25" spans="1:5" x14ac:dyDescent="0.25">
      <c r="A25" s="8" t="s">
        <v>30</v>
      </c>
      <c r="B25" s="29">
        <v>1764</v>
      </c>
      <c r="C25" s="29">
        <v>5414</v>
      </c>
      <c r="D25" s="29">
        <v>41</v>
      </c>
      <c r="E25" s="9">
        <v>7219</v>
      </c>
    </row>
    <row r="26" spans="1:5" x14ac:dyDescent="0.25">
      <c r="A26" s="8" t="s">
        <v>31</v>
      </c>
      <c r="B26" s="29">
        <v>1745</v>
      </c>
      <c r="C26" s="29">
        <v>2863</v>
      </c>
      <c r="D26" s="29">
        <v>2111</v>
      </c>
      <c r="E26" s="9">
        <v>6719</v>
      </c>
    </row>
    <row r="27" spans="1:5" x14ac:dyDescent="0.25">
      <c r="A27" s="8" t="s">
        <v>32</v>
      </c>
      <c r="B27" s="29">
        <v>252</v>
      </c>
      <c r="C27" s="29">
        <v>339</v>
      </c>
      <c r="D27" s="29">
        <v>261</v>
      </c>
      <c r="E27" s="9">
        <v>852</v>
      </c>
    </row>
    <row r="28" spans="1:5" x14ac:dyDescent="0.25">
      <c r="A28" s="8" t="s">
        <v>33</v>
      </c>
      <c r="B28" s="29">
        <v>718</v>
      </c>
      <c r="C28" s="29">
        <v>1607</v>
      </c>
      <c r="D28" s="29">
        <v>33</v>
      </c>
      <c r="E28" s="9">
        <v>2358</v>
      </c>
    </row>
    <row r="29" spans="1:5" x14ac:dyDescent="0.25">
      <c r="A29" s="8" t="s">
        <v>34</v>
      </c>
      <c r="B29" s="29">
        <v>789</v>
      </c>
      <c r="C29" s="29">
        <v>1099</v>
      </c>
      <c r="D29" s="29">
        <v>34</v>
      </c>
      <c r="E29" s="9">
        <v>1922</v>
      </c>
    </row>
    <row r="30" spans="1:5" x14ac:dyDescent="0.25">
      <c r="A30" s="8" t="s">
        <v>35</v>
      </c>
      <c r="B30" s="29">
        <v>26</v>
      </c>
      <c r="C30" s="29">
        <v>115</v>
      </c>
      <c r="D30" s="29">
        <v>76</v>
      </c>
      <c r="E30" s="9">
        <v>217</v>
      </c>
    </row>
    <row r="31" spans="1:5" x14ac:dyDescent="0.25">
      <c r="A31" s="8" t="s">
        <v>36</v>
      </c>
      <c r="B31" s="29">
        <v>380</v>
      </c>
      <c r="C31" s="29">
        <v>455</v>
      </c>
      <c r="D31" s="29">
        <v>207</v>
      </c>
      <c r="E31" s="9">
        <v>1042</v>
      </c>
    </row>
    <row r="32" spans="1:5" x14ac:dyDescent="0.25">
      <c r="A32" s="8" t="s">
        <v>37</v>
      </c>
      <c r="B32" s="29">
        <v>11</v>
      </c>
      <c r="C32" s="29">
        <v>140</v>
      </c>
      <c r="D32" s="29">
        <v>39</v>
      </c>
      <c r="E32" s="9">
        <v>190</v>
      </c>
    </row>
    <row r="33" spans="1:5" x14ac:dyDescent="0.25">
      <c r="A33" s="8" t="s">
        <v>38</v>
      </c>
      <c r="B33" s="29">
        <v>39652</v>
      </c>
      <c r="C33" s="29">
        <v>49526</v>
      </c>
      <c r="D33" s="29">
        <v>1786</v>
      </c>
      <c r="E33" s="9">
        <v>90964</v>
      </c>
    </row>
    <row r="34" spans="1:5" x14ac:dyDescent="0.25">
      <c r="A34" s="8" t="s">
        <v>39</v>
      </c>
      <c r="B34" s="29">
        <v>22</v>
      </c>
      <c r="C34" s="29">
        <v>201</v>
      </c>
      <c r="D34" s="29">
        <v>66</v>
      </c>
      <c r="E34" s="9">
        <v>289</v>
      </c>
    </row>
    <row r="35" spans="1:5" x14ac:dyDescent="0.25">
      <c r="A35" s="8" t="s">
        <v>40</v>
      </c>
      <c r="B35" s="29">
        <v>94</v>
      </c>
      <c r="C35" s="29">
        <v>759</v>
      </c>
      <c r="D35" s="29">
        <v>267</v>
      </c>
      <c r="E35" s="9">
        <v>1120</v>
      </c>
    </row>
    <row r="36" spans="1:5" x14ac:dyDescent="0.25">
      <c r="A36" s="8" t="s">
        <v>41</v>
      </c>
      <c r="B36" s="29">
        <v>2415</v>
      </c>
      <c r="C36" s="29">
        <v>2677</v>
      </c>
      <c r="D36" s="29">
        <v>3897</v>
      </c>
      <c r="E36" s="9">
        <v>8989</v>
      </c>
    </row>
    <row r="37" spans="1:5" x14ac:dyDescent="0.25">
      <c r="A37" s="8" t="s">
        <v>42</v>
      </c>
      <c r="B37" s="29">
        <v>272</v>
      </c>
      <c r="C37" s="29">
        <v>165</v>
      </c>
      <c r="D37" s="29">
        <v>221</v>
      </c>
      <c r="E37" s="9">
        <v>658</v>
      </c>
    </row>
    <row r="38" spans="1:5" x14ac:dyDescent="0.25">
      <c r="A38" s="8" t="s">
        <v>43</v>
      </c>
      <c r="B38" s="29">
        <v>16765</v>
      </c>
      <c r="C38" s="29">
        <v>18716</v>
      </c>
      <c r="D38" s="29">
        <v>18765</v>
      </c>
      <c r="E38" s="9">
        <v>54246</v>
      </c>
    </row>
    <row r="39" spans="1:5" x14ac:dyDescent="0.25">
      <c r="A39" s="8" t="s">
        <v>44</v>
      </c>
      <c r="B39" s="29">
        <v>852</v>
      </c>
      <c r="C39" s="29">
        <v>920</v>
      </c>
      <c r="D39" s="29">
        <v>96</v>
      </c>
      <c r="E39" s="9">
        <v>1868</v>
      </c>
    </row>
    <row r="40" spans="1:5" x14ac:dyDescent="0.25">
      <c r="A40" s="8" t="s">
        <v>45</v>
      </c>
      <c r="B40" s="29">
        <v>62</v>
      </c>
      <c r="C40" s="29">
        <v>558</v>
      </c>
      <c r="D40" s="29">
        <v>200</v>
      </c>
      <c r="E40" s="9">
        <v>820</v>
      </c>
    </row>
    <row r="41" spans="1:5" x14ac:dyDescent="0.25">
      <c r="A41" s="8" t="s">
        <v>46</v>
      </c>
      <c r="B41" s="29">
        <v>449</v>
      </c>
      <c r="C41" s="29">
        <v>2404</v>
      </c>
      <c r="D41" s="29">
        <v>769</v>
      </c>
      <c r="E41" s="9">
        <v>3622</v>
      </c>
    </row>
    <row r="42" spans="1:5" x14ac:dyDescent="0.25">
      <c r="A42" s="8" t="s">
        <v>47</v>
      </c>
      <c r="B42" s="29">
        <v>6888</v>
      </c>
      <c r="C42" s="29">
        <v>20301</v>
      </c>
      <c r="D42" s="29">
        <v>491</v>
      </c>
      <c r="E42" s="9">
        <v>27680</v>
      </c>
    </row>
    <row r="43" spans="1:5" x14ac:dyDescent="0.25">
      <c r="A43" s="8" t="s">
        <v>48</v>
      </c>
      <c r="B43" s="29">
        <v>95</v>
      </c>
      <c r="C43" s="29">
        <v>168</v>
      </c>
      <c r="D43" s="29">
        <v>0</v>
      </c>
      <c r="E43" s="9">
        <v>263</v>
      </c>
    </row>
    <row r="44" spans="1:5" x14ac:dyDescent="0.25">
      <c r="A44" s="8" t="s">
        <v>49</v>
      </c>
      <c r="B44" s="29">
        <v>2</v>
      </c>
      <c r="C44" s="29">
        <v>28</v>
      </c>
      <c r="D44" s="29">
        <v>139</v>
      </c>
      <c r="E44" s="9">
        <v>169</v>
      </c>
    </row>
    <row r="45" spans="1:5" x14ac:dyDescent="0.25">
      <c r="A45" s="8" t="s">
        <v>50</v>
      </c>
      <c r="B45" s="29">
        <v>675</v>
      </c>
      <c r="C45" s="29">
        <v>2024</v>
      </c>
      <c r="D45" s="29">
        <v>1261</v>
      </c>
      <c r="E45" s="9">
        <v>3960</v>
      </c>
    </row>
    <row r="46" spans="1:5" x14ac:dyDescent="0.25">
      <c r="A46" s="8" t="s">
        <v>51</v>
      </c>
      <c r="B46" s="29">
        <v>1879</v>
      </c>
      <c r="C46" s="29">
        <v>6270</v>
      </c>
      <c r="D46" s="29">
        <v>540</v>
      </c>
      <c r="E46" s="9">
        <v>8689</v>
      </c>
    </row>
    <row r="47" spans="1:5" x14ac:dyDescent="0.25">
      <c r="A47" s="8" t="s">
        <v>52</v>
      </c>
      <c r="B47" s="29">
        <v>566</v>
      </c>
      <c r="C47" s="29">
        <v>2653</v>
      </c>
      <c r="D47" s="29">
        <v>503</v>
      </c>
      <c r="E47" s="9">
        <v>3722</v>
      </c>
    </row>
    <row r="48" spans="1:5" x14ac:dyDescent="0.25">
      <c r="A48" s="8" t="s">
        <v>53</v>
      </c>
      <c r="B48" s="29">
        <v>731</v>
      </c>
      <c r="C48" s="29">
        <v>1467</v>
      </c>
      <c r="D48" s="29">
        <v>444</v>
      </c>
      <c r="E48" s="9">
        <v>2642</v>
      </c>
    </row>
    <row r="49" spans="1:5" x14ac:dyDescent="0.25">
      <c r="A49" s="8" t="s">
        <v>54</v>
      </c>
      <c r="B49" s="29">
        <v>518</v>
      </c>
      <c r="C49" s="29">
        <v>751</v>
      </c>
      <c r="D49" s="29">
        <v>64</v>
      </c>
      <c r="E49" s="9">
        <v>1333</v>
      </c>
    </row>
    <row r="50" spans="1:5" x14ac:dyDescent="0.25">
      <c r="A50" s="8" t="s">
        <v>55</v>
      </c>
      <c r="B50" s="29">
        <v>430</v>
      </c>
      <c r="C50" s="29">
        <v>1121</v>
      </c>
      <c r="D50" s="29">
        <v>911</v>
      </c>
      <c r="E50" s="9">
        <v>2462</v>
      </c>
    </row>
    <row r="51" spans="1:5" x14ac:dyDescent="0.25">
      <c r="A51" s="8" t="s">
        <v>56</v>
      </c>
      <c r="B51" s="29">
        <v>97</v>
      </c>
      <c r="C51" s="29">
        <v>660</v>
      </c>
      <c r="D51" s="29">
        <v>6</v>
      </c>
      <c r="E51" s="9">
        <v>763</v>
      </c>
    </row>
    <row r="52" spans="1:5" x14ac:dyDescent="0.25">
      <c r="A52" s="8" t="s">
        <v>57</v>
      </c>
      <c r="B52" s="29">
        <v>753</v>
      </c>
      <c r="C52" s="29">
        <v>443</v>
      </c>
      <c r="D52" s="29">
        <v>667</v>
      </c>
      <c r="E52" s="9">
        <v>1863</v>
      </c>
    </row>
    <row r="53" spans="1:5" x14ac:dyDescent="0.25">
      <c r="A53" s="8" t="s">
        <v>58</v>
      </c>
      <c r="B53" s="29">
        <v>241</v>
      </c>
      <c r="C53" s="29">
        <v>1090</v>
      </c>
      <c r="D53" s="29">
        <v>306</v>
      </c>
      <c r="E53" s="9">
        <v>1637</v>
      </c>
    </row>
    <row r="54" spans="1:5" x14ac:dyDescent="0.25">
      <c r="A54" s="8" t="s">
        <v>59</v>
      </c>
      <c r="B54" s="29">
        <v>9766</v>
      </c>
      <c r="C54" s="29">
        <v>12111</v>
      </c>
      <c r="D54" s="29">
        <v>360</v>
      </c>
      <c r="E54" s="9">
        <v>22237</v>
      </c>
    </row>
    <row r="55" spans="1:5" x14ac:dyDescent="0.25">
      <c r="A55" s="8" t="s">
        <v>60</v>
      </c>
      <c r="B55" s="29">
        <v>53</v>
      </c>
      <c r="C55" s="29">
        <v>738</v>
      </c>
      <c r="D55" s="29">
        <v>289</v>
      </c>
      <c r="E55" s="9">
        <v>1080</v>
      </c>
    </row>
    <row r="56" spans="1:5" x14ac:dyDescent="0.25">
      <c r="A56" s="8" t="s">
        <v>61</v>
      </c>
      <c r="B56" s="29">
        <v>338</v>
      </c>
      <c r="C56" s="29">
        <v>667</v>
      </c>
      <c r="D56" s="29">
        <v>436</v>
      </c>
      <c r="E56" s="9">
        <v>1441</v>
      </c>
    </row>
    <row r="57" spans="1:5" x14ac:dyDescent="0.25">
      <c r="A57" s="8" t="s">
        <v>62</v>
      </c>
      <c r="B57" s="29">
        <v>1613</v>
      </c>
      <c r="C57" s="29">
        <v>1900</v>
      </c>
      <c r="D57" s="29">
        <v>236</v>
      </c>
      <c r="E57" s="9">
        <v>3749</v>
      </c>
    </row>
    <row r="58" spans="1:5" x14ac:dyDescent="0.25">
      <c r="A58" s="8" t="s">
        <v>63</v>
      </c>
      <c r="B58" s="29">
        <v>441</v>
      </c>
      <c r="C58" s="29">
        <v>486</v>
      </c>
      <c r="D58" s="29">
        <v>25</v>
      </c>
      <c r="E58" s="9">
        <v>952</v>
      </c>
    </row>
    <row r="59" spans="1:5" x14ac:dyDescent="0.25">
      <c r="A59" s="8" t="s">
        <v>64</v>
      </c>
      <c r="B59" s="29">
        <v>45</v>
      </c>
      <c r="C59" s="29">
        <v>34</v>
      </c>
      <c r="D59" s="29">
        <v>43</v>
      </c>
      <c r="E59" s="9">
        <v>122</v>
      </c>
    </row>
    <row r="60" spans="1:5" x14ac:dyDescent="0.25">
      <c r="A60" s="8" t="s">
        <v>65</v>
      </c>
      <c r="B60" s="29">
        <v>351</v>
      </c>
      <c r="C60" s="29">
        <v>183</v>
      </c>
      <c r="D60" s="29">
        <v>389</v>
      </c>
      <c r="E60" s="9">
        <v>923</v>
      </c>
    </row>
    <row r="61" spans="1:5" x14ac:dyDescent="0.25">
      <c r="A61" s="8" t="s">
        <v>66</v>
      </c>
      <c r="B61" s="29">
        <v>63</v>
      </c>
      <c r="C61" s="29">
        <v>374</v>
      </c>
      <c r="D61" s="29">
        <v>8</v>
      </c>
      <c r="E61" s="9">
        <v>445</v>
      </c>
    </row>
    <row r="62" spans="1:5" x14ac:dyDescent="0.25">
      <c r="A62" s="8" t="s">
        <v>67</v>
      </c>
      <c r="B62" s="29">
        <v>1425</v>
      </c>
      <c r="C62" s="29">
        <v>1626</v>
      </c>
      <c r="D62" s="29">
        <v>255</v>
      </c>
      <c r="E62" s="9">
        <v>3306</v>
      </c>
    </row>
    <row r="63" spans="1:5" x14ac:dyDescent="0.25">
      <c r="A63" s="8" t="s">
        <v>68</v>
      </c>
      <c r="B63" s="29">
        <v>719</v>
      </c>
      <c r="C63" s="29">
        <v>2244</v>
      </c>
      <c r="D63" s="29">
        <v>1583</v>
      </c>
      <c r="E63" s="9">
        <v>4546</v>
      </c>
    </row>
    <row r="64" spans="1:5" x14ac:dyDescent="0.25">
      <c r="A64" s="8" t="s">
        <v>69</v>
      </c>
      <c r="B64" s="29">
        <v>54</v>
      </c>
      <c r="C64" s="29">
        <v>834</v>
      </c>
      <c r="D64" s="29">
        <v>211</v>
      </c>
      <c r="E64" s="9">
        <v>1099</v>
      </c>
    </row>
    <row r="65" spans="1:5" x14ac:dyDescent="0.25">
      <c r="A65" s="8" t="s">
        <v>70</v>
      </c>
      <c r="B65" s="29">
        <v>8203</v>
      </c>
      <c r="C65" s="29">
        <v>21000</v>
      </c>
      <c r="D65" s="29">
        <v>7954</v>
      </c>
      <c r="E65" s="9">
        <v>37157</v>
      </c>
    </row>
    <row r="66" spans="1:5" x14ac:dyDescent="0.25">
      <c r="A66" s="8" t="s">
        <v>71</v>
      </c>
      <c r="B66" s="29">
        <v>135</v>
      </c>
      <c r="C66" s="29">
        <v>895</v>
      </c>
      <c r="D66" s="29">
        <v>382</v>
      </c>
      <c r="E66" s="9">
        <v>1412</v>
      </c>
    </row>
    <row r="67" spans="1:5" x14ac:dyDescent="0.25">
      <c r="A67" s="17" t="s">
        <v>6</v>
      </c>
      <c r="B67" s="6">
        <v>247965</v>
      </c>
      <c r="C67" s="6">
        <v>342557</v>
      </c>
      <c r="D67" s="6">
        <v>121266</v>
      </c>
      <c r="E67" s="18">
        <v>711788</v>
      </c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J40"/>
  <sheetViews>
    <sheetView workbookViewId="0">
      <pane ySplit="3" topLeftCell="A4" activePane="bottomLeft" state="frozen"/>
      <selection activeCell="A4" sqref="A4"/>
      <selection pane="bottomLeft" activeCell="A4" sqref="A4"/>
    </sheetView>
  </sheetViews>
  <sheetFormatPr defaultColWidth="9.5703125" defaultRowHeight="15" x14ac:dyDescent="0.25"/>
  <cols>
    <col min="1" max="1" width="22.28515625" style="1" bestFit="1" customWidth="1"/>
    <col min="2" max="8" width="10.7109375" style="1" customWidth="1"/>
    <col min="9" max="9" width="16.28515625" style="1" bestFit="1" customWidth="1"/>
    <col min="10" max="10" width="13.5703125" style="1" customWidth="1"/>
    <col min="11" max="16384" width="9.5703125" style="1"/>
  </cols>
  <sheetData>
    <row r="1" spans="1:10" x14ac:dyDescent="0.25">
      <c r="A1" s="27"/>
      <c r="B1" s="67" t="s">
        <v>95</v>
      </c>
      <c r="C1" s="68"/>
      <c r="D1" s="68"/>
      <c r="E1" s="68"/>
      <c r="F1" s="68"/>
      <c r="G1" s="68"/>
      <c r="H1" s="68"/>
      <c r="I1" s="69"/>
      <c r="J1" s="21"/>
    </row>
    <row r="2" spans="1:10" x14ac:dyDescent="0.25">
      <c r="A2" s="70" t="s">
        <v>72</v>
      </c>
      <c r="B2" s="72" t="s">
        <v>1</v>
      </c>
      <c r="C2" s="72"/>
      <c r="D2" s="72"/>
      <c r="E2" s="72" t="s">
        <v>2</v>
      </c>
      <c r="F2" s="72"/>
      <c r="G2" s="72"/>
      <c r="H2" s="67" t="s">
        <v>90</v>
      </c>
      <c r="I2" s="69"/>
      <c r="J2" s="70" t="s">
        <v>3</v>
      </c>
    </row>
    <row r="3" spans="1:10" x14ac:dyDescent="0.25">
      <c r="A3" s="71"/>
      <c r="B3" s="7" t="s">
        <v>73</v>
      </c>
      <c r="C3" s="7" t="s">
        <v>74</v>
      </c>
      <c r="D3" s="20" t="s">
        <v>75</v>
      </c>
      <c r="E3" s="7" t="s">
        <v>73</v>
      </c>
      <c r="F3" s="7" t="s">
        <v>74</v>
      </c>
      <c r="G3" s="20" t="s">
        <v>76</v>
      </c>
      <c r="H3" s="7" t="s">
        <v>74</v>
      </c>
      <c r="I3" s="20" t="s">
        <v>91</v>
      </c>
      <c r="J3" s="71"/>
    </row>
    <row r="4" spans="1:10" x14ac:dyDescent="0.25">
      <c r="A4" s="10" t="s">
        <v>77</v>
      </c>
      <c r="B4" s="9">
        <v>198</v>
      </c>
      <c r="C4" s="9">
        <v>146310</v>
      </c>
      <c r="D4" s="11">
        <v>146508</v>
      </c>
      <c r="E4" s="9">
        <v>407</v>
      </c>
      <c r="F4" s="9">
        <v>166584</v>
      </c>
      <c r="G4" s="11">
        <v>166991</v>
      </c>
      <c r="H4" s="30">
        <v>59429</v>
      </c>
      <c r="I4" s="11">
        <v>59429</v>
      </c>
      <c r="J4" s="9">
        <v>372928</v>
      </c>
    </row>
    <row r="5" spans="1:10" x14ac:dyDescent="0.25">
      <c r="A5" s="12" t="s">
        <v>78</v>
      </c>
      <c r="B5" s="37">
        <v>0</v>
      </c>
      <c r="C5" s="37">
        <v>8</v>
      </c>
      <c r="D5" s="13">
        <v>8</v>
      </c>
      <c r="E5" s="37">
        <v>0</v>
      </c>
      <c r="F5" s="37">
        <v>13</v>
      </c>
      <c r="G5" s="13">
        <v>13</v>
      </c>
      <c r="H5" s="35">
        <v>10</v>
      </c>
      <c r="I5" s="13">
        <v>10</v>
      </c>
      <c r="J5" s="9">
        <v>31</v>
      </c>
    </row>
    <row r="6" spans="1:10" x14ac:dyDescent="0.25">
      <c r="A6" s="12" t="s">
        <v>79</v>
      </c>
      <c r="B6" s="37">
        <v>6</v>
      </c>
      <c r="C6" s="37">
        <v>2927</v>
      </c>
      <c r="D6" s="13">
        <v>2933</v>
      </c>
      <c r="E6" s="37">
        <v>16</v>
      </c>
      <c r="F6" s="37">
        <v>3874</v>
      </c>
      <c r="G6" s="13">
        <v>3890</v>
      </c>
      <c r="H6" s="35">
        <v>3054</v>
      </c>
      <c r="I6" s="13">
        <v>3054</v>
      </c>
      <c r="J6" s="9">
        <v>9877</v>
      </c>
    </row>
    <row r="7" spans="1:10" x14ac:dyDescent="0.25">
      <c r="A7" s="12" t="s">
        <v>80</v>
      </c>
      <c r="B7" s="37">
        <v>13</v>
      </c>
      <c r="C7" s="37">
        <v>8547</v>
      </c>
      <c r="D7" s="13">
        <v>8560</v>
      </c>
      <c r="E7" s="37">
        <v>18</v>
      </c>
      <c r="F7" s="37">
        <v>7980</v>
      </c>
      <c r="G7" s="13">
        <v>7998</v>
      </c>
      <c r="H7" s="35">
        <v>5114</v>
      </c>
      <c r="I7" s="13">
        <v>5114</v>
      </c>
      <c r="J7" s="9">
        <v>21672</v>
      </c>
    </row>
    <row r="8" spans="1:10" x14ac:dyDescent="0.25">
      <c r="A8" s="12" t="s">
        <v>81</v>
      </c>
      <c r="B8" s="37">
        <v>10</v>
      </c>
      <c r="C8" s="37">
        <v>12390</v>
      </c>
      <c r="D8" s="13">
        <v>12400</v>
      </c>
      <c r="E8" s="37">
        <v>30</v>
      </c>
      <c r="F8" s="37">
        <v>13852</v>
      </c>
      <c r="G8" s="13">
        <v>13882</v>
      </c>
      <c r="H8" s="35">
        <v>7182</v>
      </c>
      <c r="I8" s="13">
        <v>7182</v>
      </c>
      <c r="J8" s="9">
        <v>33464</v>
      </c>
    </row>
    <row r="9" spans="1:10" x14ac:dyDescent="0.25">
      <c r="A9" s="12" t="s">
        <v>82</v>
      </c>
      <c r="B9" s="37">
        <v>19</v>
      </c>
      <c r="C9" s="37">
        <v>14409</v>
      </c>
      <c r="D9" s="13">
        <v>14428</v>
      </c>
      <c r="E9" s="37">
        <v>43</v>
      </c>
      <c r="F9" s="37">
        <v>19097</v>
      </c>
      <c r="G9" s="13">
        <v>19140</v>
      </c>
      <c r="H9" s="35">
        <v>7938</v>
      </c>
      <c r="I9" s="13">
        <v>7938</v>
      </c>
      <c r="J9" s="9">
        <v>41506</v>
      </c>
    </row>
    <row r="10" spans="1:10" x14ac:dyDescent="0.25">
      <c r="A10" s="12" t="s">
        <v>83</v>
      </c>
      <c r="B10" s="37">
        <v>38</v>
      </c>
      <c r="C10" s="37">
        <v>25210</v>
      </c>
      <c r="D10" s="13">
        <v>25248</v>
      </c>
      <c r="E10" s="37">
        <v>101</v>
      </c>
      <c r="F10" s="37">
        <v>35773</v>
      </c>
      <c r="G10" s="13">
        <v>35874</v>
      </c>
      <c r="H10" s="35">
        <v>11591</v>
      </c>
      <c r="I10" s="13">
        <v>11591</v>
      </c>
      <c r="J10" s="9">
        <v>72713</v>
      </c>
    </row>
    <row r="11" spans="1:10" x14ac:dyDescent="0.25">
      <c r="A11" s="12" t="s">
        <v>84</v>
      </c>
      <c r="B11" s="37">
        <v>65</v>
      </c>
      <c r="C11" s="37">
        <v>46004</v>
      </c>
      <c r="D11" s="13">
        <v>46069</v>
      </c>
      <c r="E11" s="37">
        <v>130</v>
      </c>
      <c r="F11" s="37">
        <v>45507</v>
      </c>
      <c r="G11" s="13">
        <v>45637</v>
      </c>
      <c r="H11" s="35">
        <v>14915</v>
      </c>
      <c r="I11" s="13">
        <v>14915</v>
      </c>
      <c r="J11" s="9">
        <v>106621</v>
      </c>
    </row>
    <row r="12" spans="1:10" x14ac:dyDescent="0.25">
      <c r="A12" s="12" t="s">
        <v>85</v>
      </c>
      <c r="B12" s="37">
        <v>47</v>
      </c>
      <c r="C12" s="37">
        <v>36815</v>
      </c>
      <c r="D12" s="13">
        <v>36862</v>
      </c>
      <c r="E12" s="37">
        <v>69</v>
      </c>
      <c r="F12" s="37">
        <v>40488</v>
      </c>
      <c r="G12" s="13">
        <v>40557</v>
      </c>
      <c r="H12" s="35">
        <v>9625</v>
      </c>
      <c r="I12" s="13">
        <v>9625</v>
      </c>
      <c r="J12" s="9">
        <v>87044</v>
      </c>
    </row>
    <row r="13" spans="1:10" x14ac:dyDescent="0.25">
      <c r="A13" s="10" t="s">
        <v>86</v>
      </c>
      <c r="B13" s="9">
        <v>153</v>
      </c>
      <c r="C13" s="9">
        <v>100459</v>
      </c>
      <c r="D13" s="11">
        <v>100612</v>
      </c>
      <c r="E13" s="9">
        <v>395</v>
      </c>
      <c r="F13" s="9">
        <v>174338</v>
      </c>
      <c r="G13" s="11">
        <v>174733</v>
      </c>
      <c r="H13" s="30">
        <v>61242</v>
      </c>
      <c r="I13" s="11">
        <v>61242</v>
      </c>
      <c r="J13" s="9">
        <v>336587</v>
      </c>
    </row>
    <row r="14" spans="1:10" x14ac:dyDescent="0.25">
      <c r="A14" s="12" t="s">
        <v>78</v>
      </c>
      <c r="B14" s="34">
        <v>0</v>
      </c>
      <c r="C14" s="34">
        <v>4</v>
      </c>
      <c r="D14" s="13">
        <v>4</v>
      </c>
      <c r="E14" s="37">
        <v>0</v>
      </c>
      <c r="F14" s="37">
        <v>16</v>
      </c>
      <c r="G14" s="13">
        <v>16</v>
      </c>
      <c r="H14" s="35">
        <v>9</v>
      </c>
      <c r="I14" s="39">
        <v>9</v>
      </c>
      <c r="J14" s="9">
        <v>29</v>
      </c>
    </row>
    <row r="15" spans="1:10" x14ac:dyDescent="0.25">
      <c r="A15" s="12" t="s">
        <v>79</v>
      </c>
      <c r="B15" s="34">
        <v>12</v>
      </c>
      <c r="C15" s="34">
        <v>2145</v>
      </c>
      <c r="D15" s="13">
        <v>2157</v>
      </c>
      <c r="E15" s="37">
        <v>28</v>
      </c>
      <c r="F15" s="37">
        <v>5203</v>
      </c>
      <c r="G15" s="13">
        <v>5231</v>
      </c>
      <c r="H15" s="35">
        <v>3304</v>
      </c>
      <c r="I15" s="39">
        <v>3304</v>
      </c>
      <c r="J15" s="9">
        <v>10692</v>
      </c>
    </row>
    <row r="16" spans="1:10" x14ac:dyDescent="0.25">
      <c r="A16" s="12" t="s">
        <v>80</v>
      </c>
      <c r="B16" s="34">
        <v>11</v>
      </c>
      <c r="C16" s="34">
        <v>6701</v>
      </c>
      <c r="D16" s="13">
        <v>6712</v>
      </c>
      <c r="E16" s="37">
        <v>39</v>
      </c>
      <c r="F16" s="37">
        <v>9543</v>
      </c>
      <c r="G16" s="13">
        <v>9582</v>
      </c>
      <c r="H16" s="35">
        <v>5663</v>
      </c>
      <c r="I16" s="39">
        <v>5663</v>
      </c>
      <c r="J16" s="9">
        <v>21957</v>
      </c>
    </row>
    <row r="17" spans="1:10" x14ac:dyDescent="0.25">
      <c r="A17" s="12" t="s">
        <v>81</v>
      </c>
      <c r="B17" s="34">
        <v>21</v>
      </c>
      <c r="C17" s="34">
        <v>9729</v>
      </c>
      <c r="D17" s="13">
        <v>9750</v>
      </c>
      <c r="E17" s="37">
        <v>38</v>
      </c>
      <c r="F17" s="37">
        <v>15446</v>
      </c>
      <c r="G17" s="13">
        <v>15484</v>
      </c>
      <c r="H17" s="35">
        <v>7994</v>
      </c>
      <c r="I17" s="39">
        <v>7994</v>
      </c>
      <c r="J17" s="9">
        <v>33228</v>
      </c>
    </row>
    <row r="18" spans="1:10" x14ac:dyDescent="0.25">
      <c r="A18" s="12" t="s">
        <v>82</v>
      </c>
      <c r="B18" s="34">
        <v>16</v>
      </c>
      <c r="C18" s="34">
        <v>10539</v>
      </c>
      <c r="D18" s="13">
        <v>10555</v>
      </c>
      <c r="E18" s="37">
        <v>39</v>
      </c>
      <c r="F18" s="37">
        <v>20990</v>
      </c>
      <c r="G18" s="13">
        <v>21029</v>
      </c>
      <c r="H18" s="35">
        <v>8740</v>
      </c>
      <c r="I18" s="39">
        <v>8740</v>
      </c>
      <c r="J18" s="9">
        <v>40324</v>
      </c>
    </row>
    <row r="19" spans="1:10" x14ac:dyDescent="0.25">
      <c r="A19" s="12" t="s">
        <v>83</v>
      </c>
      <c r="B19" s="34">
        <v>24</v>
      </c>
      <c r="C19" s="34">
        <v>16355</v>
      </c>
      <c r="D19" s="13">
        <v>16379</v>
      </c>
      <c r="E19" s="37">
        <v>66</v>
      </c>
      <c r="F19" s="37">
        <v>36446</v>
      </c>
      <c r="G19" s="13">
        <v>36512</v>
      </c>
      <c r="H19" s="35">
        <v>11155</v>
      </c>
      <c r="I19" s="39">
        <v>11155</v>
      </c>
      <c r="J19" s="9">
        <v>64046</v>
      </c>
    </row>
    <row r="20" spans="1:10" x14ac:dyDescent="0.25">
      <c r="A20" s="12" t="s">
        <v>84</v>
      </c>
      <c r="B20" s="34">
        <v>38</v>
      </c>
      <c r="C20" s="34">
        <v>30270</v>
      </c>
      <c r="D20" s="13">
        <v>30308</v>
      </c>
      <c r="E20" s="37">
        <v>122</v>
      </c>
      <c r="F20" s="37">
        <v>47308</v>
      </c>
      <c r="G20" s="13">
        <v>47430</v>
      </c>
      <c r="H20" s="35">
        <v>14815</v>
      </c>
      <c r="I20" s="39">
        <v>14815</v>
      </c>
      <c r="J20" s="9">
        <v>92553</v>
      </c>
    </row>
    <row r="21" spans="1:10" x14ac:dyDescent="0.25">
      <c r="A21" s="12" t="s">
        <v>85</v>
      </c>
      <c r="B21" s="34">
        <v>31</v>
      </c>
      <c r="C21" s="34">
        <v>24716</v>
      </c>
      <c r="D21" s="13">
        <v>24747</v>
      </c>
      <c r="E21" s="37">
        <v>63</v>
      </c>
      <c r="F21" s="37">
        <v>39386</v>
      </c>
      <c r="G21" s="13">
        <v>39449</v>
      </c>
      <c r="H21" s="35">
        <v>9562</v>
      </c>
      <c r="I21" s="39">
        <v>9562</v>
      </c>
      <c r="J21" s="9">
        <v>73758</v>
      </c>
    </row>
    <row r="22" spans="1:10" x14ac:dyDescent="0.25">
      <c r="A22" s="10" t="s">
        <v>105</v>
      </c>
      <c r="B22" s="9">
        <v>11</v>
      </c>
      <c r="C22" s="9">
        <v>158</v>
      </c>
      <c r="D22" s="11">
        <v>169</v>
      </c>
      <c r="E22" s="9">
        <v>16</v>
      </c>
      <c r="F22" s="9">
        <v>201</v>
      </c>
      <c r="G22" s="11">
        <v>217</v>
      </c>
      <c r="H22" s="30">
        <v>165</v>
      </c>
      <c r="I22" s="11">
        <v>165</v>
      </c>
      <c r="J22" s="9">
        <v>551</v>
      </c>
    </row>
    <row r="23" spans="1:10" x14ac:dyDescent="0.25">
      <c r="A23" s="12" t="s">
        <v>78</v>
      </c>
      <c r="B23" s="34">
        <v>0</v>
      </c>
      <c r="C23" s="34">
        <v>0</v>
      </c>
      <c r="D23" s="13">
        <v>0</v>
      </c>
      <c r="E23" s="37">
        <v>0</v>
      </c>
      <c r="F23" s="37">
        <v>0</v>
      </c>
      <c r="G23" s="13">
        <v>0</v>
      </c>
      <c r="H23" s="35">
        <v>0</v>
      </c>
      <c r="I23" s="39">
        <v>0</v>
      </c>
      <c r="J23" s="9">
        <v>0</v>
      </c>
    </row>
    <row r="24" spans="1:10" x14ac:dyDescent="0.25">
      <c r="A24" s="12" t="s">
        <v>79</v>
      </c>
      <c r="B24" s="34">
        <v>3</v>
      </c>
      <c r="C24" s="34">
        <v>25</v>
      </c>
      <c r="D24" s="13">
        <v>28</v>
      </c>
      <c r="E24" s="37">
        <v>3</v>
      </c>
      <c r="F24" s="37">
        <v>28</v>
      </c>
      <c r="G24" s="13">
        <v>31</v>
      </c>
      <c r="H24" s="35">
        <v>27</v>
      </c>
      <c r="I24" s="39">
        <v>27</v>
      </c>
      <c r="J24" s="9">
        <v>86</v>
      </c>
    </row>
    <row r="25" spans="1:10" x14ac:dyDescent="0.25">
      <c r="A25" s="12" t="s">
        <v>80</v>
      </c>
      <c r="B25" s="34">
        <v>0</v>
      </c>
      <c r="C25" s="34">
        <v>23</v>
      </c>
      <c r="D25" s="13">
        <v>23</v>
      </c>
      <c r="E25" s="37">
        <v>0</v>
      </c>
      <c r="F25" s="37">
        <v>13</v>
      </c>
      <c r="G25" s="13">
        <v>13</v>
      </c>
      <c r="H25" s="35">
        <v>23</v>
      </c>
      <c r="I25" s="39">
        <v>23</v>
      </c>
      <c r="J25" s="9">
        <v>59</v>
      </c>
    </row>
    <row r="26" spans="1:10" x14ac:dyDescent="0.25">
      <c r="A26" s="12" t="s">
        <v>81</v>
      </c>
      <c r="B26" s="34">
        <v>0</v>
      </c>
      <c r="C26" s="34">
        <v>35</v>
      </c>
      <c r="D26" s="13">
        <v>35</v>
      </c>
      <c r="E26" s="37">
        <v>2</v>
      </c>
      <c r="F26" s="37">
        <v>20</v>
      </c>
      <c r="G26" s="13">
        <v>22</v>
      </c>
      <c r="H26" s="35">
        <v>29</v>
      </c>
      <c r="I26" s="39">
        <v>29</v>
      </c>
      <c r="J26" s="9">
        <v>86</v>
      </c>
    </row>
    <row r="27" spans="1:10" x14ac:dyDescent="0.25">
      <c r="A27" s="12" t="s">
        <v>82</v>
      </c>
      <c r="B27" s="34">
        <v>0</v>
      </c>
      <c r="C27" s="34">
        <v>17</v>
      </c>
      <c r="D27" s="13">
        <v>17</v>
      </c>
      <c r="E27" s="37">
        <v>2</v>
      </c>
      <c r="F27" s="37">
        <v>31</v>
      </c>
      <c r="G27" s="13">
        <v>33</v>
      </c>
      <c r="H27" s="35">
        <v>29</v>
      </c>
      <c r="I27" s="39">
        <v>29</v>
      </c>
      <c r="J27" s="9">
        <v>79</v>
      </c>
    </row>
    <row r="28" spans="1:10" x14ac:dyDescent="0.25">
      <c r="A28" s="12" t="s">
        <v>83</v>
      </c>
      <c r="B28" s="34">
        <v>4</v>
      </c>
      <c r="C28" s="34">
        <v>23</v>
      </c>
      <c r="D28" s="13">
        <v>27</v>
      </c>
      <c r="E28" s="37">
        <v>1</v>
      </c>
      <c r="F28" s="37">
        <v>37</v>
      </c>
      <c r="G28" s="13">
        <v>38</v>
      </c>
      <c r="H28" s="35">
        <v>26</v>
      </c>
      <c r="I28" s="39">
        <v>26</v>
      </c>
      <c r="J28" s="9">
        <v>91</v>
      </c>
    </row>
    <row r="29" spans="1:10" x14ac:dyDescent="0.25">
      <c r="A29" s="12" t="s">
        <v>84</v>
      </c>
      <c r="B29" s="34">
        <v>2</v>
      </c>
      <c r="C29" s="34">
        <v>19</v>
      </c>
      <c r="D29" s="13">
        <v>21</v>
      </c>
      <c r="E29" s="37">
        <v>2</v>
      </c>
      <c r="F29" s="37">
        <v>51</v>
      </c>
      <c r="G29" s="13">
        <v>53</v>
      </c>
      <c r="H29" s="35">
        <v>16</v>
      </c>
      <c r="I29" s="39">
        <v>16</v>
      </c>
      <c r="J29" s="9">
        <v>90</v>
      </c>
    </row>
    <row r="30" spans="1:10" x14ac:dyDescent="0.25">
      <c r="A30" s="12" t="s">
        <v>85</v>
      </c>
      <c r="B30" s="34">
        <v>2</v>
      </c>
      <c r="C30" s="34">
        <v>16</v>
      </c>
      <c r="D30" s="13">
        <v>18</v>
      </c>
      <c r="E30" s="37">
        <v>6</v>
      </c>
      <c r="F30" s="37">
        <v>21</v>
      </c>
      <c r="G30" s="13">
        <v>27</v>
      </c>
      <c r="H30" s="35">
        <v>15</v>
      </c>
      <c r="I30" s="39">
        <v>15</v>
      </c>
      <c r="J30" s="9">
        <v>60</v>
      </c>
    </row>
    <row r="31" spans="1:10" x14ac:dyDescent="0.25">
      <c r="A31" s="10" t="s">
        <v>97</v>
      </c>
      <c r="B31" s="9">
        <v>3</v>
      </c>
      <c r="C31" s="9">
        <v>673</v>
      </c>
      <c r="D31" s="11">
        <v>676</v>
      </c>
      <c r="E31" s="9">
        <v>5</v>
      </c>
      <c r="F31" s="9">
        <v>611</v>
      </c>
      <c r="G31" s="11">
        <v>616</v>
      </c>
      <c r="H31" s="30">
        <v>430</v>
      </c>
      <c r="I31" s="11">
        <v>430</v>
      </c>
      <c r="J31" s="9">
        <v>1722</v>
      </c>
    </row>
    <row r="32" spans="1:10" x14ac:dyDescent="0.25">
      <c r="A32" s="12" t="s">
        <v>78</v>
      </c>
      <c r="B32" s="34">
        <v>0</v>
      </c>
      <c r="C32" s="34">
        <v>0</v>
      </c>
      <c r="D32" s="13">
        <v>0</v>
      </c>
      <c r="E32" s="37">
        <v>0</v>
      </c>
      <c r="F32" s="37">
        <v>0</v>
      </c>
      <c r="G32" s="13">
        <v>0</v>
      </c>
      <c r="H32" s="35">
        <v>0</v>
      </c>
      <c r="I32" s="13">
        <v>0</v>
      </c>
      <c r="J32" s="9">
        <v>0</v>
      </c>
    </row>
    <row r="33" spans="1:10" x14ac:dyDescent="0.25">
      <c r="A33" s="12" t="s">
        <v>79</v>
      </c>
      <c r="B33" s="34">
        <v>2</v>
      </c>
      <c r="C33" s="34">
        <v>91</v>
      </c>
      <c r="D33" s="13">
        <v>93</v>
      </c>
      <c r="E33" s="37">
        <v>0</v>
      </c>
      <c r="F33" s="37">
        <v>63</v>
      </c>
      <c r="G33" s="13">
        <v>63</v>
      </c>
      <c r="H33" s="35">
        <v>91</v>
      </c>
      <c r="I33" s="13">
        <v>91</v>
      </c>
      <c r="J33" s="9">
        <v>247</v>
      </c>
    </row>
    <row r="34" spans="1:10" x14ac:dyDescent="0.25">
      <c r="A34" s="12" t="s">
        <v>80</v>
      </c>
      <c r="B34" s="34">
        <v>0</v>
      </c>
      <c r="C34" s="34">
        <v>131</v>
      </c>
      <c r="D34" s="13">
        <v>131</v>
      </c>
      <c r="E34" s="37">
        <v>1</v>
      </c>
      <c r="F34" s="37">
        <v>65</v>
      </c>
      <c r="G34" s="13">
        <v>66</v>
      </c>
      <c r="H34" s="35">
        <v>72</v>
      </c>
      <c r="I34" s="13">
        <v>72</v>
      </c>
      <c r="J34" s="9">
        <v>269</v>
      </c>
    </row>
    <row r="35" spans="1:10" x14ac:dyDescent="0.25">
      <c r="A35" s="12" t="s">
        <v>81</v>
      </c>
      <c r="B35" s="34">
        <v>0</v>
      </c>
      <c r="C35" s="34">
        <v>93</v>
      </c>
      <c r="D35" s="13">
        <v>93</v>
      </c>
      <c r="E35" s="37">
        <v>0</v>
      </c>
      <c r="F35" s="37">
        <v>54</v>
      </c>
      <c r="G35" s="13">
        <v>54</v>
      </c>
      <c r="H35" s="35">
        <v>58</v>
      </c>
      <c r="I35" s="13">
        <v>58</v>
      </c>
      <c r="J35" s="9">
        <v>205</v>
      </c>
    </row>
    <row r="36" spans="1:10" x14ac:dyDescent="0.25">
      <c r="A36" s="12" t="s">
        <v>82</v>
      </c>
      <c r="B36" s="34">
        <v>0</v>
      </c>
      <c r="C36" s="34">
        <v>68</v>
      </c>
      <c r="D36" s="13">
        <v>68</v>
      </c>
      <c r="E36" s="37">
        <v>0</v>
      </c>
      <c r="F36" s="37">
        <v>73</v>
      </c>
      <c r="G36" s="13">
        <v>73</v>
      </c>
      <c r="H36" s="35">
        <v>54</v>
      </c>
      <c r="I36" s="13">
        <v>54</v>
      </c>
      <c r="J36" s="9">
        <v>195</v>
      </c>
    </row>
    <row r="37" spans="1:10" x14ac:dyDescent="0.25">
      <c r="A37" s="12" t="s">
        <v>83</v>
      </c>
      <c r="B37" s="34">
        <v>0</v>
      </c>
      <c r="C37" s="34">
        <v>68</v>
      </c>
      <c r="D37" s="13">
        <v>68</v>
      </c>
      <c r="E37" s="37">
        <v>0</v>
      </c>
      <c r="F37" s="37">
        <v>114</v>
      </c>
      <c r="G37" s="13">
        <v>114</v>
      </c>
      <c r="H37" s="35">
        <v>56</v>
      </c>
      <c r="I37" s="13">
        <v>56</v>
      </c>
      <c r="J37" s="9">
        <v>238</v>
      </c>
    </row>
    <row r="38" spans="1:10" x14ac:dyDescent="0.25">
      <c r="A38" s="12" t="s">
        <v>84</v>
      </c>
      <c r="B38" s="34">
        <v>1</v>
      </c>
      <c r="C38" s="34">
        <v>114</v>
      </c>
      <c r="D38" s="13">
        <v>115</v>
      </c>
      <c r="E38" s="37">
        <v>4</v>
      </c>
      <c r="F38" s="37">
        <v>114</v>
      </c>
      <c r="G38" s="13">
        <v>118</v>
      </c>
      <c r="H38" s="35">
        <v>53</v>
      </c>
      <c r="I38" s="13">
        <v>53</v>
      </c>
      <c r="J38" s="9">
        <v>286</v>
      </c>
    </row>
    <row r="39" spans="1:10" x14ac:dyDescent="0.25">
      <c r="A39" s="12" t="s">
        <v>85</v>
      </c>
      <c r="B39" s="34">
        <v>0</v>
      </c>
      <c r="C39" s="34">
        <v>108</v>
      </c>
      <c r="D39" s="13">
        <v>108</v>
      </c>
      <c r="E39" s="37">
        <v>0</v>
      </c>
      <c r="F39" s="37">
        <v>128</v>
      </c>
      <c r="G39" s="13">
        <v>128</v>
      </c>
      <c r="H39" s="35">
        <v>46</v>
      </c>
      <c r="I39" s="13">
        <v>46</v>
      </c>
      <c r="J39" s="9">
        <v>282</v>
      </c>
    </row>
    <row r="40" spans="1:10" x14ac:dyDescent="0.25">
      <c r="A40" s="17" t="s">
        <v>6</v>
      </c>
      <c r="B40" s="6">
        <v>365</v>
      </c>
      <c r="C40" s="6">
        <v>247600</v>
      </c>
      <c r="D40" s="6">
        <v>247965</v>
      </c>
      <c r="E40" s="6">
        <v>823</v>
      </c>
      <c r="F40" s="6">
        <v>341734</v>
      </c>
      <c r="G40" s="6">
        <v>342557</v>
      </c>
      <c r="H40" s="6">
        <v>121266</v>
      </c>
      <c r="I40" s="6">
        <v>121266</v>
      </c>
      <c r="J40" s="6">
        <v>711788</v>
      </c>
    </row>
  </sheetData>
  <mergeCells count="6">
    <mergeCell ref="B1:I1"/>
    <mergeCell ref="A2:A3"/>
    <mergeCell ref="B2:D2"/>
    <mergeCell ref="E2:G2"/>
    <mergeCell ref="J2:J3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E39"/>
  <sheetViews>
    <sheetView workbookViewId="0">
      <pane ySplit="2" topLeftCell="A3" activePane="bottomLeft" state="frozen"/>
      <selection activeCell="A4" sqref="A4"/>
      <selection pane="bottomLeft" activeCell="A3" sqref="A3"/>
    </sheetView>
  </sheetViews>
  <sheetFormatPr defaultColWidth="9.5703125" defaultRowHeight="15" x14ac:dyDescent="0.25"/>
  <cols>
    <col min="1" max="1" width="19.7109375" style="1" bestFit="1" customWidth="1"/>
    <col min="2" max="4" width="11.42578125" style="1" customWidth="1"/>
    <col min="5" max="5" width="13.7109375" style="1" bestFit="1" customWidth="1"/>
    <col min="6" max="6" width="7.5703125" style="1" bestFit="1" customWidth="1"/>
    <col min="7" max="7" width="9.28515625" style="1" bestFit="1" customWidth="1"/>
    <col min="8" max="8" width="11.28515625" style="1" bestFit="1" customWidth="1"/>
    <col min="9" max="9" width="13.7109375" style="1" bestFit="1" customWidth="1"/>
    <col min="10" max="16384" width="9.5703125" style="1"/>
  </cols>
  <sheetData>
    <row r="1" spans="1:5" x14ac:dyDescent="0.25">
      <c r="A1" s="27"/>
      <c r="B1" s="64" t="s">
        <v>93</v>
      </c>
      <c r="C1" s="65"/>
      <c r="D1" s="66"/>
      <c r="E1" s="23"/>
    </row>
    <row r="2" spans="1:5" x14ac:dyDescent="0.25">
      <c r="A2" s="24" t="s">
        <v>72</v>
      </c>
      <c r="B2" s="7" t="s">
        <v>1</v>
      </c>
      <c r="C2" s="7" t="s">
        <v>2</v>
      </c>
      <c r="D2" s="7" t="s">
        <v>90</v>
      </c>
      <c r="E2" s="24" t="s">
        <v>3</v>
      </c>
    </row>
    <row r="3" spans="1:5" x14ac:dyDescent="0.25">
      <c r="A3" s="10" t="s">
        <v>77</v>
      </c>
      <c r="B3" s="9">
        <v>146310</v>
      </c>
      <c r="C3" s="9">
        <v>166584</v>
      </c>
      <c r="D3" s="9">
        <v>59429</v>
      </c>
      <c r="E3" s="22">
        <v>372323</v>
      </c>
    </row>
    <row r="4" spans="1:5" x14ac:dyDescent="0.25">
      <c r="A4" s="12" t="s">
        <v>78</v>
      </c>
      <c r="B4" s="29">
        <v>8</v>
      </c>
      <c r="C4" s="29">
        <v>13</v>
      </c>
      <c r="D4" s="29">
        <v>10</v>
      </c>
      <c r="E4" s="31">
        <v>31</v>
      </c>
    </row>
    <row r="5" spans="1:5" x14ac:dyDescent="0.25">
      <c r="A5" s="12" t="s">
        <v>79</v>
      </c>
      <c r="B5" s="29">
        <v>2927</v>
      </c>
      <c r="C5" s="29">
        <v>3874</v>
      </c>
      <c r="D5" s="29">
        <v>3054</v>
      </c>
      <c r="E5" s="31">
        <v>9855</v>
      </c>
    </row>
    <row r="6" spans="1:5" x14ac:dyDescent="0.25">
      <c r="A6" s="12" t="s">
        <v>80</v>
      </c>
      <c r="B6" s="29">
        <v>8547</v>
      </c>
      <c r="C6" s="29">
        <v>7980</v>
      </c>
      <c r="D6" s="29">
        <v>5114</v>
      </c>
      <c r="E6" s="31">
        <v>21641</v>
      </c>
    </row>
    <row r="7" spans="1:5" x14ac:dyDescent="0.25">
      <c r="A7" s="12" t="s">
        <v>81</v>
      </c>
      <c r="B7" s="29">
        <v>12390</v>
      </c>
      <c r="C7" s="29">
        <v>13852</v>
      </c>
      <c r="D7" s="29">
        <v>7182</v>
      </c>
      <c r="E7" s="31">
        <v>33424</v>
      </c>
    </row>
    <row r="8" spans="1:5" x14ac:dyDescent="0.25">
      <c r="A8" s="12" t="s">
        <v>82</v>
      </c>
      <c r="B8" s="29">
        <v>14409</v>
      </c>
      <c r="C8" s="29">
        <v>19097</v>
      </c>
      <c r="D8" s="29">
        <v>7938</v>
      </c>
      <c r="E8" s="31">
        <v>41444</v>
      </c>
    </row>
    <row r="9" spans="1:5" x14ac:dyDescent="0.25">
      <c r="A9" s="12" t="s">
        <v>83</v>
      </c>
      <c r="B9" s="29">
        <v>25210</v>
      </c>
      <c r="C9" s="29">
        <v>35773</v>
      </c>
      <c r="D9" s="29">
        <v>11591</v>
      </c>
      <c r="E9" s="31">
        <v>72574</v>
      </c>
    </row>
    <row r="10" spans="1:5" x14ac:dyDescent="0.25">
      <c r="A10" s="12" t="s">
        <v>84</v>
      </c>
      <c r="B10" s="29">
        <v>46004</v>
      </c>
      <c r="C10" s="29">
        <v>45507</v>
      </c>
      <c r="D10" s="29">
        <v>14915</v>
      </c>
      <c r="E10" s="31">
        <v>106426</v>
      </c>
    </row>
    <row r="11" spans="1:5" x14ac:dyDescent="0.25">
      <c r="A11" s="12" t="s">
        <v>85</v>
      </c>
      <c r="B11" s="29">
        <v>36815</v>
      </c>
      <c r="C11" s="29">
        <v>40488</v>
      </c>
      <c r="D11" s="29">
        <v>9625</v>
      </c>
      <c r="E11" s="31">
        <v>86928</v>
      </c>
    </row>
    <row r="12" spans="1:5" x14ac:dyDescent="0.25">
      <c r="A12" s="10" t="s">
        <v>86</v>
      </c>
      <c r="B12" s="30">
        <v>100459</v>
      </c>
      <c r="C12" s="30">
        <v>174338</v>
      </c>
      <c r="D12" s="30">
        <v>61242</v>
      </c>
      <c r="E12" s="32">
        <v>336039</v>
      </c>
    </row>
    <row r="13" spans="1:5" x14ac:dyDescent="0.25">
      <c r="A13" s="12" t="s">
        <v>78</v>
      </c>
      <c r="B13" s="29">
        <v>4</v>
      </c>
      <c r="C13" s="29">
        <v>16</v>
      </c>
      <c r="D13" s="29">
        <v>9</v>
      </c>
      <c r="E13" s="31">
        <v>29</v>
      </c>
    </row>
    <row r="14" spans="1:5" x14ac:dyDescent="0.25">
      <c r="A14" s="12" t="s">
        <v>79</v>
      </c>
      <c r="B14" s="29">
        <v>2145</v>
      </c>
      <c r="C14" s="29">
        <v>5203</v>
      </c>
      <c r="D14" s="29">
        <v>3304</v>
      </c>
      <c r="E14" s="31">
        <v>10652</v>
      </c>
    </row>
    <row r="15" spans="1:5" x14ac:dyDescent="0.25">
      <c r="A15" s="12" t="s">
        <v>80</v>
      </c>
      <c r="B15" s="29">
        <v>6701</v>
      </c>
      <c r="C15" s="29">
        <v>9543</v>
      </c>
      <c r="D15" s="29">
        <v>5663</v>
      </c>
      <c r="E15" s="31">
        <v>21907</v>
      </c>
    </row>
    <row r="16" spans="1:5" x14ac:dyDescent="0.25">
      <c r="A16" s="12" t="s">
        <v>81</v>
      </c>
      <c r="B16" s="29">
        <v>9729</v>
      </c>
      <c r="C16" s="29">
        <v>15446</v>
      </c>
      <c r="D16" s="29">
        <v>7994</v>
      </c>
      <c r="E16" s="31">
        <v>33169</v>
      </c>
    </row>
    <row r="17" spans="1:5" x14ac:dyDescent="0.25">
      <c r="A17" s="12" t="s">
        <v>82</v>
      </c>
      <c r="B17" s="29">
        <v>10539</v>
      </c>
      <c r="C17" s="29">
        <v>20990</v>
      </c>
      <c r="D17" s="29">
        <v>8740</v>
      </c>
      <c r="E17" s="31">
        <v>40269</v>
      </c>
    </row>
    <row r="18" spans="1:5" x14ac:dyDescent="0.25">
      <c r="A18" s="12" t="s">
        <v>83</v>
      </c>
      <c r="B18" s="29">
        <v>16355</v>
      </c>
      <c r="C18" s="29">
        <v>36446</v>
      </c>
      <c r="D18" s="29">
        <v>11155</v>
      </c>
      <c r="E18" s="31">
        <v>63956</v>
      </c>
    </row>
    <row r="19" spans="1:5" x14ac:dyDescent="0.25">
      <c r="A19" s="12" t="s">
        <v>84</v>
      </c>
      <c r="B19" s="29">
        <v>30270</v>
      </c>
      <c r="C19" s="29">
        <v>47308</v>
      </c>
      <c r="D19" s="29">
        <v>14815</v>
      </c>
      <c r="E19" s="31">
        <v>92393</v>
      </c>
    </row>
    <row r="20" spans="1:5" x14ac:dyDescent="0.25">
      <c r="A20" s="12" t="s">
        <v>85</v>
      </c>
      <c r="B20" s="29">
        <v>24716</v>
      </c>
      <c r="C20" s="29">
        <v>39386</v>
      </c>
      <c r="D20" s="29">
        <v>9562</v>
      </c>
      <c r="E20" s="31">
        <v>73664</v>
      </c>
    </row>
    <row r="21" spans="1:5" x14ac:dyDescent="0.25">
      <c r="A21" s="10" t="s">
        <v>105</v>
      </c>
      <c r="B21" s="30">
        <v>158</v>
      </c>
      <c r="C21" s="30">
        <v>201</v>
      </c>
      <c r="D21" s="30">
        <v>165</v>
      </c>
      <c r="E21" s="32">
        <v>524</v>
      </c>
    </row>
    <row r="22" spans="1:5" x14ac:dyDescent="0.25">
      <c r="A22" s="12" t="s">
        <v>78</v>
      </c>
      <c r="B22" s="29">
        <v>0</v>
      </c>
      <c r="C22" s="29">
        <v>0</v>
      </c>
      <c r="D22" s="29">
        <v>0</v>
      </c>
      <c r="E22" s="31">
        <v>0</v>
      </c>
    </row>
    <row r="23" spans="1:5" x14ac:dyDescent="0.25">
      <c r="A23" s="12" t="s">
        <v>79</v>
      </c>
      <c r="B23" s="29">
        <v>25</v>
      </c>
      <c r="C23" s="29">
        <v>28</v>
      </c>
      <c r="D23" s="29">
        <v>27</v>
      </c>
      <c r="E23" s="31">
        <v>80</v>
      </c>
    </row>
    <row r="24" spans="1:5" x14ac:dyDescent="0.25">
      <c r="A24" s="12" t="s">
        <v>80</v>
      </c>
      <c r="B24" s="29">
        <v>23</v>
      </c>
      <c r="C24" s="29">
        <v>13</v>
      </c>
      <c r="D24" s="29">
        <v>23</v>
      </c>
      <c r="E24" s="31">
        <v>59</v>
      </c>
    </row>
    <row r="25" spans="1:5" x14ac:dyDescent="0.25">
      <c r="A25" s="12" t="s">
        <v>81</v>
      </c>
      <c r="B25" s="29">
        <v>35</v>
      </c>
      <c r="C25" s="29">
        <v>20</v>
      </c>
      <c r="D25" s="29">
        <v>29</v>
      </c>
      <c r="E25" s="31">
        <v>84</v>
      </c>
    </row>
    <row r="26" spans="1:5" x14ac:dyDescent="0.25">
      <c r="A26" s="12" t="s">
        <v>82</v>
      </c>
      <c r="B26" s="29">
        <v>17</v>
      </c>
      <c r="C26" s="29">
        <v>31</v>
      </c>
      <c r="D26" s="29">
        <v>29</v>
      </c>
      <c r="E26" s="31">
        <v>77</v>
      </c>
    </row>
    <row r="27" spans="1:5" x14ac:dyDescent="0.25">
      <c r="A27" s="12" t="s">
        <v>83</v>
      </c>
      <c r="B27" s="29">
        <v>23</v>
      </c>
      <c r="C27" s="29">
        <v>37</v>
      </c>
      <c r="D27" s="29">
        <v>26</v>
      </c>
      <c r="E27" s="31">
        <v>86</v>
      </c>
    </row>
    <row r="28" spans="1:5" x14ac:dyDescent="0.25">
      <c r="A28" s="12" t="s">
        <v>84</v>
      </c>
      <c r="B28" s="29">
        <v>19</v>
      </c>
      <c r="C28" s="29">
        <v>51</v>
      </c>
      <c r="D28" s="29">
        <v>16</v>
      </c>
      <c r="E28" s="31">
        <v>86</v>
      </c>
    </row>
    <row r="29" spans="1:5" x14ac:dyDescent="0.25">
      <c r="A29" s="12" t="s">
        <v>85</v>
      </c>
      <c r="B29" s="29">
        <v>16</v>
      </c>
      <c r="C29" s="29">
        <v>21</v>
      </c>
      <c r="D29" s="29">
        <v>15</v>
      </c>
      <c r="E29" s="31">
        <v>52</v>
      </c>
    </row>
    <row r="30" spans="1:5" x14ac:dyDescent="0.25">
      <c r="A30" s="10" t="s">
        <v>97</v>
      </c>
      <c r="B30" s="30">
        <v>673</v>
      </c>
      <c r="C30" s="30">
        <v>611</v>
      </c>
      <c r="D30" s="30">
        <v>430</v>
      </c>
      <c r="E30" s="32">
        <v>1714</v>
      </c>
    </row>
    <row r="31" spans="1:5" x14ac:dyDescent="0.25">
      <c r="A31" s="12" t="s">
        <v>78</v>
      </c>
      <c r="B31" s="29">
        <v>0</v>
      </c>
      <c r="C31" s="29">
        <v>0</v>
      </c>
      <c r="D31" s="29">
        <v>0</v>
      </c>
      <c r="E31" s="31">
        <v>0</v>
      </c>
    </row>
    <row r="32" spans="1:5" x14ac:dyDescent="0.25">
      <c r="A32" s="12" t="s">
        <v>79</v>
      </c>
      <c r="B32" s="29">
        <v>91</v>
      </c>
      <c r="C32" s="29">
        <v>63</v>
      </c>
      <c r="D32" s="29">
        <v>91</v>
      </c>
      <c r="E32" s="31">
        <v>245</v>
      </c>
    </row>
    <row r="33" spans="1:5" x14ac:dyDescent="0.25">
      <c r="A33" s="12" t="s">
        <v>80</v>
      </c>
      <c r="B33" s="29">
        <v>131</v>
      </c>
      <c r="C33" s="29">
        <v>65</v>
      </c>
      <c r="D33" s="29">
        <v>72</v>
      </c>
      <c r="E33" s="31">
        <v>268</v>
      </c>
    </row>
    <row r="34" spans="1:5" x14ac:dyDescent="0.25">
      <c r="A34" s="12" t="s">
        <v>81</v>
      </c>
      <c r="B34" s="29">
        <v>93</v>
      </c>
      <c r="C34" s="29">
        <v>54</v>
      </c>
      <c r="D34" s="29">
        <v>58</v>
      </c>
      <c r="E34" s="31">
        <v>205</v>
      </c>
    </row>
    <row r="35" spans="1:5" x14ac:dyDescent="0.25">
      <c r="A35" s="12" t="s">
        <v>82</v>
      </c>
      <c r="B35" s="29">
        <v>68</v>
      </c>
      <c r="C35" s="29">
        <v>73</v>
      </c>
      <c r="D35" s="29">
        <v>54</v>
      </c>
      <c r="E35" s="31">
        <v>195</v>
      </c>
    </row>
    <row r="36" spans="1:5" x14ac:dyDescent="0.25">
      <c r="A36" s="12" t="s">
        <v>83</v>
      </c>
      <c r="B36" s="29">
        <v>68</v>
      </c>
      <c r="C36" s="29">
        <v>114</v>
      </c>
      <c r="D36" s="29">
        <v>56</v>
      </c>
      <c r="E36" s="31">
        <v>238</v>
      </c>
    </row>
    <row r="37" spans="1:5" x14ac:dyDescent="0.25">
      <c r="A37" s="12" t="s">
        <v>84</v>
      </c>
      <c r="B37" s="29">
        <v>114</v>
      </c>
      <c r="C37" s="29">
        <v>114</v>
      </c>
      <c r="D37" s="29">
        <v>53</v>
      </c>
      <c r="E37" s="31">
        <v>281</v>
      </c>
    </row>
    <row r="38" spans="1:5" x14ac:dyDescent="0.25">
      <c r="A38" s="12" t="s">
        <v>85</v>
      </c>
      <c r="B38" s="29">
        <v>108</v>
      </c>
      <c r="C38" s="29">
        <v>128</v>
      </c>
      <c r="D38" s="29">
        <v>46</v>
      </c>
      <c r="E38" s="31">
        <v>282</v>
      </c>
    </row>
    <row r="39" spans="1:5" x14ac:dyDescent="0.25">
      <c r="A39" s="17" t="s">
        <v>6</v>
      </c>
      <c r="B39" s="33">
        <v>247600</v>
      </c>
      <c r="C39" s="33">
        <v>341734</v>
      </c>
      <c r="D39" s="33">
        <v>121266</v>
      </c>
      <c r="E39" s="33">
        <v>710600</v>
      </c>
    </row>
  </sheetData>
  <mergeCells count="1">
    <mergeCell ref="B1:D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D39"/>
  <sheetViews>
    <sheetView workbookViewId="0">
      <pane ySplit="2" topLeftCell="A3" activePane="bottomLeft" state="frozen"/>
      <selection activeCell="A4" sqref="A4"/>
      <selection pane="bottomLeft" activeCell="A3" sqref="A3"/>
    </sheetView>
  </sheetViews>
  <sheetFormatPr defaultColWidth="14.28515625" defaultRowHeight="15" x14ac:dyDescent="0.25"/>
  <cols>
    <col min="1" max="1" width="20.42578125" style="1" customWidth="1"/>
    <col min="2" max="16384" width="14.28515625" style="1"/>
  </cols>
  <sheetData>
    <row r="1" spans="1:4" x14ac:dyDescent="0.25">
      <c r="A1" s="27"/>
      <c r="B1" s="64" t="s">
        <v>87</v>
      </c>
      <c r="C1" s="65"/>
      <c r="D1" s="38"/>
    </row>
    <row r="2" spans="1:4" x14ac:dyDescent="0.25">
      <c r="A2" s="28" t="s">
        <v>72</v>
      </c>
      <c r="B2" s="7" t="s">
        <v>1</v>
      </c>
      <c r="C2" s="7" t="s">
        <v>2</v>
      </c>
      <c r="D2" s="24" t="s">
        <v>3</v>
      </c>
    </row>
    <row r="3" spans="1:4" x14ac:dyDescent="0.25">
      <c r="A3" s="10" t="s">
        <v>77</v>
      </c>
      <c r="B3" s="9">
        <v>198</v>
      </c>
      <c r="C3" s="9">
        <v>407</v>
      </c>
      <c r="D3" s="9">
        <v>605</v>
      </c>
    </row>
    <row r="4" spans="1:4" x14ac:dyDescent="0.25">
      <c r="A4" s="12" t="s">
        <v>78</v>
      </c>
      <c r="B4" s="2">
        <v>0</v>
      </c>
      <c r="C4" s="2">
        <v>0</v>
      </c>
      <c r="D4" s="2">
        <v>0</v>
      </c>
    </row>
    <row r="5" spans="1:4" x14ac:dyDescent="0.25">
      <c r="A5" s="12" t="s">
        <v>79</v>
      </c>
      <c r="B5" s="2">
        <v>6</v>
      </c>
      <c r="C5" s="2">
        <v>16</v>
      </c>
      <c r="D5" s="2">
        <v>22</v>
      </c>
    </row>
    <row r="6" spans="1:4" x14ac:dyDescent="0.25">
      <c r="A6" s="12" t="s">
        <v>80</v>
      </c>
      <c r="B6" s="2">
        <v>13</v>
      </c>
      <c r="C6" s="2">
        <v>18</v>
      </c>
      <c r="D6" s="2">
        <v>31</v>
      </c>
    </row>
    <row r="7" spans="1:4" x14ac:dyDescent="0.25">
      <c r="A7" s="12" t="s">
        <v>81</v>
      </c>
      <c r="B7" s="2">
        <v>10</v>
      </c>
      <c r="C7" s="2">
        <v>30</v>
      </c>
      <c r="D7" s="2">
        <v>40</v>
      </c>
    </row>
    <row r="8" spans="1:4" x14ac:dyDescent="0.25">
      <c r="A8" s="12" t="s">
        <v>82</v>
      </c>
      <c r="B8" s="2">
        <v>19</v>
      </c>
      <c r="C8" s="2">
        <v>43</v>
      </c>
      <c r="D8" s="2">
        <v>62</v>
      </c>
    </row>
    <row r="9" spans="1:4" x14ac:dyDescent="0.25">
      <c r="A9" s="12" t="s">
        <v>83</v>
      </c>
      <c r="B9" s="2">
        <v>38</v>
      </c>
      <c r="C9" s="2">
        <v>101</v>
      </c>
      <c r="D9" s="2">
        <v>139</v>
      </c>
    </row>
    <row r="10" spans="1:4" x14ac:dyDescent="0.25">
      <c r="A10" s="12" t="s">
        <v>84</v>
      </c>
      <c r="B10" s="2">
        <v>65</v>
      </c>
      <c r="C10" s="2">
        <v>130</v>
      </c>
      <c r="D10" s="2">
        <v>195</v>
      </c>
    </row>
    <row r="11" spans="1:4" x14ac:dyDescent="0.25">
      <c r="A11" s="12" t="s">
        <v>85</v>
      </c>
      <c r="B11" s="2">
        <v>47</v>
      </c>
      <c r="C11" s="2">
        <v>69</v>
      </c>
      <c r="D11" s="2">
        <v>116</v>
      </c>
    </row>
    <row r="12" spans="1:4" x14ac:dyDescent="0.25">
      <c r="A12" s="10" t="s">
        <v>86</v>
      </c>
      <c r="B12" s="9">
        <v>153</v>
      </c>
      <c r="C12" s="9">
        <v>395</v>
      </c>
      <c r="D12" s="9">
        <v>548</v>
      </c>
    </row>
    <row r="13" spans="1:4" x14ac:dyDescent="0.25">
      <c r="A13" s="12" t="s">
        <v>78</v>
      </c>
      <c r="B13" s="2">
        <v>0</v>
      </c>
      <c r="C13" s="2">
        <v>0</v>
      </c>
      <c r="D13" s="2">
        <v>0</v>
      </c>
    </row>
    <row r="14" spans="1:4" x14ac:dyDescent="0.25">
      <c r="A14" s="12" t="s">
        <v>79</v>
      </c>
      <c r="B14" s="2">
        <v>12</v>
      </c>
      <c r="C14" s="2">
        <v>28</v>
      </c>
      <c r="D14" s="2">
        <v>40</v>
      </c>
    </row>
    <row r="15" spans="1:4" x14ac:dyDescent="0.25">
      <c r="A15" s="12" t="s">
        <v>80</v>
      </c>
      <c r="B15" s="2">
        <v>11</v>
      </c>
      <c r="C15" s="2">
        <v>39</v>
      </c>
      <c r="D15" s="2">
        <v>50</v>
      </c>
    </row>
    <row r="16" spans="1:4" x14ac:dyDescent="0.25">
      <c r="A16" s="12" t="s">
        <v>81</v>
      </c>
      <c r="B16" s="2">
        <v>21</v>
      </c>
      <c r="C16" s="2">
        <v>38</v>
      </c>
      <c r="D16" s="2">
        <v>59</v>
      </c>
    </row>
    <row r="17" spans="1:4" x14ac:dyDescent="0.25">
      <c r="A17" s="12" t="s">
        <v>82</v>
      </c>
      <c r="B17" s="2">
        <v>16</v>
      </c>
      <c r="C17" s="2">
        <v>39</v>
      </c>
      <c r="D17" s="2">
        <v>55</v>
      </c>
    </row>
    <row r="18" spans="1:4" x14ac:dyDescent="0.25">
      <c r="A18" s="12" t="s">
        <v>83</v>
      </c>
      <c r="B18" s="2">
        <v>24</v>
      </c>
      <c r="C18" s="2">
        <v>66</v>
      </c>
      <c r="D18" s="2">
        <v>90</v>
      </c>
    </row>
    <row r="19" spans="1:4" x14ac:dyDescent="0.25">
      <c r="A19" s="12" t="s">
        <v>84</v>
      </c>
      <c r="B19" s="2">
        <v>38</v>
      </c>
      <c r="C19" s="2">
        <v>122</v>
      </c>
      <c r="D19" s="2">
        <v>160</v>
      </c>
    </row>
    <row r="20" spans="1:4" x14ac:dyDescent="0.25">
      <c r="A20" s="12" t="s">
        <v>85</v>
      </c>
      <c r="B20" s="2">
        <v>31</v>
      </c>
      <c r="C20" s="2">
        <v>63</v>
      </c>
      <c r="D20" s="2">
        <v>94</v>
      </c>
    </row>
    <row r="21" spans="1:4" x14ac:dyDescent="0.25">
      <c r="A21" s="10" t="s">
        <v>105</v>
      </c>
      <c r="B21" s="9">
        <v>11</v>
      </c>
      <c r="C21" s="9">
        <v>16</v>
      </c>
      <c r="D21" s="9">
        <v>27</v>
      </c>
    </row>
    <row r="22" spans="1:4" x14ac:dyDescent="0.25">
      <c r="A22" s="12" t="s">
        <v>78</v>
      </c>
      <c r="B22" s="2">
        <v>0</v>
      </c>
      <c r="C22" s="2">
        <v>0</v>
      </c>
      <c r="D22" s="2">
        <v>0</v>
      </c>
    </row>
    <row r="23" spans="1:4" x14ac:dyDescent="0.25">
      <c r="A23" s="12" t="s">
        <v>79</v>
      </c>
      <c r="B23" s="2">
        <v>3</v>
      </c>
      <c r="C23" s="2">
        <v>3</v>
      </c>
      <c r="D23" s="2">
        <v>6</v>
      </c>
    </row>
    <row r="24" spans="1:4" x14ac:dyDescent="0.25">
      <c r="A24" s="12" t="s">
        <v>80</v>
      </c>
      <c r="B24" s="2">
        <v>0</v>
      </c>
      <c r="C24" s="2">
        <v>0</v>
      </c>
      <c r="D24" s="2">
        <v>0</v>
      </c>
    </row>
    <row r="25" spans="1:4" x14ac:dyDescent="0.25">
      <c r="A25" s="12" t="s">
        <v>81</v>
      </c>
      <c r="B25" s="2">
        <v>0</v>
      </c>
      <c r="C25" s="2">
        <v>2</v>
      </c>
      <c r="D25" s="2">
        <v>2</v>
      </c>
    </row>
    <row r="26" spans="1:4" x14ac:dyDescent="0.25">
      <c r="A26" s="12" t="s">
        <v>82</v>
      </c>
      <c r="B26" s="2">
        <v>0</v>
      </c>
      <c r="C26" s="2">
        <v>2</v>
      </c>
      <c r="D26" s="2">
        <v>2</v>
      </c>
    </row>
    <row r="27" spans="1:4" x14ac:dyDescent="0.25">
      <c r="A27" s="12" t="s">
        <v>83</v>
      </c>
      <c r="B27" s="2">
        <v>4</v>
      </c>
      <c r="C27" s="2">
        <v>1</v>
      </c>
      <c r="D27" s="2">
        <v>5</v>
      </c>
    </row>
    <row r="28" spans="1:4" x14ac:dyDescent="0.25">
      <c r="A28" s="12" t="s">
        <v>84</v>
      </c>
      <c r="B28" s="2">
        <v>2</v>
      </c>
      <c r="C28" s="2">
        <v>2</v>
      </c>
      <c r="D28" s="2">
        <v>4</v>
      </c>
    </row>
    <row r="29" spans="1:4" x14ac:dyDescent="0.25">
      <c r="A29" s="12" t="s">
        <v>85</v>
      </c>
      <c r="B29" s="2">
        <v>2</v>
      </c>
      <c r="C29" s="2">
        <v>6</v>
      </c>
      <c r="D29" s="2">
        <v>8</v>
      </c>
    </row>
    <row r="30" spans="1:4" x14ac:dyDescent="0.25">
      <c r="A30" s="10" t="s">
        <v>97</v>
      </c>
      <c r="B30" s="9">
        <v>3</v>
      </c>
      <c r="C30" s="9">
        <v>5</v>
      </c>
      <c r="D30" s="9">
        <v>8</v>
      </c>
    </row>
    <row r="31" spans="1:4" x14ac:dyDescent="0.25">
      <c r="A31" s="12" t="s">
        <v>78</v>
      </c>
      <c r="B31" s="2">
        <v>0</v>
      </c>
      <c r="C31" s="2">
        <v>0</v>
      </c>
      <c r="D31" s="2">
        <v>0</v>
      </c>
    </row>
    <row r="32" spans="1:4" x14ac:dyDescent="0.25">
      <c r="A32" s="12" t="s">
        <v>79</v>
      </c>
      <c r="B32" s="2">
        <v>2</v>
      </c>
      <c r="C32" s="2">
        <v>0</v>
      </c>
      <c r="D32" s="2">
        <v>2</v>
      </c>
    </row>
    <row r="33" spans="1:4" x14ac:dyDescent="0.25">
      <c r="A33" s="12" t="s">
        <v>80</v>
      </c>
      <c r="B33" s="2">
        <v>0</v>
      </c>
      <c r="C33" s="2">
        <v>1</v>
      </c>
      <c r="D33" s="2">
        <v>1</v>
      </c>
    </row>
    <row r="34" spans="1:4" x14ac:dyDescent="0.25">
      <c r="A34" s="12" t="s">
        <v>81</v>
      </c>
      <c r="B34" s="2">
        <v>0</v>
      </c>
      <c r="C34" s="2">
        <v>0</v>
      </c>
      <c r="D34" s="2">
        <v>0</v>
      </c>
    </row>
    <row r="35" spans="1:4" x14ac:dyDescent="0.25">
      <c r="A35" s="12" t="s">
        <v>82</v>
      </c>
      <c r="B35" s="2">
        <v>0</v>
      </c>
      <c r="C35" s="2">
        <v>0</v>
      </c>
      <c r="D35" s="2">
        <v>0</v>
      </c>
    </row>
    <row r="36" spans="1:4" x14ac:dyDescent="0.25">
      <c r="A36" s="12" t="s">
        <v>83</v>
      </c>
      <c r="B36" s="2">
        <v>0</v>
      </c>
      <c r="C36" s="2">
        <v>0</v>
      </c>
      <c r="D36" s="2">
        <v>0</v>
      </c>
    </row>
    <row r="37" spans="1:4" x14ac:dyDescent="0.25">
      <c r="A37" s="12" t="s">
        <v>84</v>
      </c>
      <c r="B37" s="2">
        <v>1</v>
      </c>
      <c r="C37" s="2">
        <v>4</v>
      </c>
      <c r="D37" s="2">
        <v>5</v>
      </c>
    </row>
    <row r="38" spans="1:4" x14ac:dyDescent="0.25">
      <c r="A38" s="12" t="s">
        <v>85</v>
      </c>
      <c r="B38" s="2">
        <v>0</v>
      </c>
      <c r="C38" s="2">
        <v>0</v>
      </c>
      <c r="D38" s="2">
        <v>0</v>
      </c>
    </row>
    <row r="39" spans="1:4" x14ac:dyDescent="0.25">
      <c r="A39" s="17" t="s">
        <v>6</v>
      </c>
      <c r="B39" s="6">
        <v>365</v>
      </c>
      <c r="C39" s="6">
        <v>823</v>
      </c>
      <c r="D39" s="6">
        <v>1188</v>
      </c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15D7-E862-40BA-8FEE-E4FEF5309D58}">
  <sheetPr codeName="Sheet6"/>
  <dimension ref="A1:J4"/>
  <sheetViews>
    <sheetView workbookViewId="0">
      <selection activeCell="F4" sqref="F4"/>
    </sheetView>
  </sheetViews>
  <sheetFormatPr defaultColWidth="8.7109375" defaultRowHeight="15" x14ac:dyDescent="0.25"/>
  <cols>
    <col min="1" max="1" width="18.28515625" style="1" bestFit="1" customWidth="1"/>
    <col min="2" max="2" width="8.85546875" style="1" bestFit="1" customWidth="1"/>
    <col min="3" max="3" width="6.42578125" style="1" bestFit="1" customWidth="1"/>
    <col min="4" max="4" width="9.7109375" style="1" bestFit="1" customWidth="1"/>
    <col min="5" max="5" width="8.85546875" style="1" bestFit="1" customWidth="1"/>
    <col min="6" max="6" width="6.42578125" style="1" bestFit="1" customWidth="1"/>
    <col min="7" max="7" width="8.85546875" style="1" bestFit="1" customWidth="1"/>
    <col min="8" max="8" width="7.28515625" style="1" customWidth="1"/>
    <col min="9" max="9" width="15.7109375" style="1" bestFit="1" customWidth="1"/>
    <col min="10" max="10" width="13.140625" style="1" bestFit="1" customWidth="1"/>
    <col min="11" max="16384" width="8.7109375" style="1"/>
  </cols>
  <sheetData>
    <row r="1" spans="1:10" x14ac:dyDescent="0.25">
      <c r="A1" s="27"/>
      <c r="B1" s="73" t="s">
        <v>94</v>
      </c>
      <c r="C1" s="74"/>
      <c r="D1" s="74"/>
      <c r="E1" s="74"/>
      <c r="F1" s="74"/>
      <c r="G1" s="74"/>
      <c r="H1" s="74"/>
      <c r="I1" s="75"/>
      <c r="J1" s="40"/>
    </row>
    <row r="2" spans="1:10" x14ac:dyDescent="0.25">
      <c r="A2" s="76" t="s">
        <v>88</v>
      </c>
      <c r="B2" s="69" t="s">
        <v>1</v>
      </c>
      <c r="C2" s="72"/>
      <c r="D2" s="72"/>
      <c r="E2" s="72" t="s">
        <v>2</v>
      </c>
      <c r="F2" s="72"/>
      <c r="G2" s="72"/>
      <c r="H2" s="67" t="s">
        <v>90</v>
      </c>
      <c r="I2" s="69"/>
      <c r="J2" s="70" t="s">
        <v>3</v>
      </c>
    </row>
    <row r="3" spans="1:10" x14ac:dyDescent="0.25">
      <c r="A3" s="77"/>
      <c r="B3" s="25" t="s">
        <v>73</v>
      </c>
      <c r="C3" s="7" t="s">
        <v>74</v>
      </c>
      <c r="D3" s="20" t="s">
        <v>75</v>
      </c>
      <c r="E3" s="7" t="s">
        <v>73</v>
      </c>
      <c r="F3" s="7" t="s">
        <v>74</v>
      </c>
      <c r="G3" s="20" t="s">
        <v>76</v>
      </c>
      <c r="H3" s="7" t="s">
        <v>74</v>
      </c>
      <c r="I3" s="20" t="s">
        <v>91</v>
      </c>
      <c r="J3" s="71"/>
    </row>
    <row r="4" spans="1:10" x14ac:dyDescent="0.25">
      <c r="A4" s="14" t="s">
        <v>89</v>
      </c>
      <c r="B4" s="2">
        <v>93</v>
      </c>
      <c r="C4" s="2">
        <v>42080</v>
      </c>
      <c r="D4" s="11">
        <f>SUM(B4:C4)</f>
        <v>42173</v>
      </c>
      <c r="E4" s="2">
        <v>286</v>
      </c>
      <c r="F4" s="2">
        <v>95339</v>
      </c>
      <c r="G4" s="11">
        <f>SUM(E4:F4)</f>
        <v>95625</v>
      </c>
      <c r="H4" s="2">
        <v>121176</v>
      </c>
      <c r="I4" s="11">
        <f>SUM(H4:H4)</f>
        <v>121176</v>
      </c>
      <c r="J4" s="9">
        <f>SUM(D4,G4,I4)</f>
        <v>258974</v>
      </c>
    </row>
  </sheetData>
  <mergeCells count="6">
    <mergeCell ref="J2:J3"/>
    <mergeCell ref="B1:I1"/>
    <mergeCell ref="H2:I2"/>
    <mergeCell ref="A2:A3"/>
    <mergeCell ref="B2:D2"/>
    <mergeCell ref="E2:G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CCEB-62B5-48EF-8575-CFABC9A4A8B6}">
  <dimension ref="A1:J68"/>
  <sheetViews>
    <sheetView workbookViewId="0"/>
  </sheetViews>
  <sheetFormatPr defaultColWidth="21" defaultRowHeight="15" x14ac:dyDescent="0.25"/>
  <cols>
    <col min="1" max="1" width="10.7109375" bestFit="1" customWidth="1"/>
    <col min="2" max="2" width="10.28515625" bestFit="1" customWidth="1"/>
    <col min="3" max="3" width="6.5703125" bestFit="1" customWidth="1"/>
    <col min="4" max="4" width="6.5703125" customWidth="1"/>
    <col min="5" max="5" width="10.28515625" bestFit="1" customWidth="1"/>
    <col min="6" max="6" width="6.5703125" bestFit="1" customWidth="1"/>
    <col min="7" max="7" width="6.5703125" customWidth="1"/>
    <col min="8" max="8" width="11" bestFit="1" customWidth="1"/>
    <col min="9" max="9" width="11" customWidth="1"/>
    <col min="10" max="10" width="10.7109375" bestFit="1" customWidth="1"/>
  </cols>
  <sheetData>
    <row r="1" spans="1:10" x14ac:dyDescent="0.25">
      <c r="A1" s="41"/>
      <c r="B1" s="78" t="s">
        <v>94</v>
      </c>
      <c r="C1" s="78"/>
      <c r="D1" s="78"/>
      <c r="E1" s="78"/>
      <c r="F1" s="78"/>
      <c r="G1" s="78"/>
      <c r="H1" s="78"/>
      <c r="I1" s="42"/>
      <c r="J1" s="43"/>
    </row>
    <row r="2" spans="1:10" x14ac:dyDescent="0.25">
      <c r="A2" s="44"/>
      <c r="B2" s="79" t="s">
        <v>1</v>
      </c>
      <c r="C2" s="80"/>
      <c r="D2" s="81" t="s">
        <v>98</v>
      </c>
      <c r="E2" s="79" t="s">
        <v>2</v>
      </c>
      <c r="F2" s="79"/>
      <c r="G2" s="81" t="s">
        <v>99</v>
      </c>
      <c r="H2" s="46" t="s">
        <v>90</v>
      </c>
      <c r="I2" s="47" t="s">
        <v>90</v>
      </c>
      <c r="J2" s="48"/>
    </row>
    <row r="3" spans="1:10" x14ac:dyDescent="0.25">
      <c r="A3" s="49" t="s">
        <v>7</v>
      </c>
      <c r="B3" s="45" t="s">
        <v>100</v>
      </c>
      <c r="C3" s="45" t="s">
        <v>101</v>
      </c>
      <c r="D3" s="82"/>
      <c r="E3" s="45" t="s">
        <v>100</v>
      </c>
      <c r="F3" s="45" t="s">
        <v>101</v>
      </c>
      <c r="G3" s="83"/>
      <c r="H3" s="45" t="s">
        <v>101</v>
      </c>
      <c r="I3" s="50" t="s">
        <v>102</v>
      </c>
      <c r="J3" s="50" t="s">
        <v>6</v>
      </c>
    </row>
    <row r="4" spans="1:10" x14ac:dyDescent="0.25">
      <c r="A4" s="51" t="s">
        <v>8</v>
      </c>
      <c r="B4" s="52">
        <v>2</v>
      </c>
      <c r="C4" s="52">
        <v>516</v>
      </c>
      <c r="D4" s="53">
        <v>518</v>
      </c>
      <c r="E4" s="52">
        <v>10</v>
      </c>
      <c r="F4" s="52">
        <v>1271</v>
      </c>
      <c r="G4" s="53">
        <v>1281</v>
      </c>
      <c r="H4" s="52">
        <v>11596</v>
      </c>
      <c r="I4" s="53">
        <v>11596</v>
      </c>
      <c r="J4" s="54">
        <v>13395</v>
      </c>
    </row>
    <row r="5" spans="1:10" x14ac:dyDescent="0.25">
      <c r="A5" s="51" t="s">
        <v>9</v>
      </c>
      <c r="B5" s="52">
        <v>0</v>
      </c>
      <c r="C5" s="52">
        <v>0</v>
      </c>
      <c r="D5" s="53">
        <v>0</v>
      </c>
      <c r="E5" s="52">
        <v>0</v>
      </c>
      <c r="F5" s="52">
        <v>0</v>
      </c>
      <c r="G5" s="53">
        <v>0</v>
      </c>
      <c r="H5" s="52">
        <v>487</v>
      </c>
      <c r="I5" s="53">
        <v>487</v>
      </c>
      <c r="J5" s="54">
        <v>487</v>
      </c>
    </row>
    <row r="6" spans="1:10" x14ac:dyDescent="0.25">
      <c r="A6" s="51" t="s">
        <v>10</v>
      </c>
      <c r="B6" s="52">
        <v>6</v>
      </c>
      <c r="C6" s="52">
        <v>4831</v>
      </c>
      <c r="D6" s="53">
        <v>4837</v>
      </c>
      <c r="E6" s="52">
        <v>15</v>
      </c>
      <c r="F6" s="52">
        <v>9445</v>
      </c>
      <c r="G6" s="53">
        <v>9460</v>
      </c>
      <c r="H6" s="52">
        <v>9913</v>
      </c>
      <c r="I6" s="53">
        <v>9913</v>
      </c>
      <c r="J6" s="54">
        <v>24210</v>
      </c>
    </row>
    <row r="7" spans="1:10" x14ac:dyDescent="0.25">
      <c r="A7" s="51" t="s">
        <v>11</v>
      </c>
      <c r="B7" s="52">
        <v>0</v>
      </c>
      <c r="C7" s="52">
        <v>0</v>
      </c>
      <c r="D7" s="53">
        <v>0</v>
      </c>
      <c r="E7" s="52">
        <v>0</v>
      </c>
      <c r="F7" s="52">
        <v>1</v>
      </c>
      <c r="G7" s="53">
        <v>1</v>
      </c>
      <c r="H7" s="52">
        <v>963</v>
      </c>
      <c r="I7" s="53">
        <v>963</v>
      </c>
      <c r="J7" s="54">
        <v>964</v>
      </c>
    </row>
    <row r="8" spans="1:10" x14ac:dyDescent="0.25">
      <c r="A8" s="51" t="s">
        <v>12</v>
      </c>
      <c r="B8" s="52">
        <v>0</v>
      </c>
      <c r="C8" s="52">
        <v>0</v>
      </c>
      <c r="D8" s="53">
        <v>0</v>
      </c>
      <c r="E8" s="52">
        <v>1</v>
      </c>
      <c r="F8" s="52">
        <v>0</v>
      </c>
      <c r="G8" s="53">
        <v>1</v>
      </c>
      <c r="H8" s="52">
        <v>169</v>
      </c>
      <c r="I8" s="53">
        <v>169</v>
      </c>
      <c r="J8" s="54">
        <v>170</v>
      </c>
    </row>
    <row r="9" spans="1:10" x14ac:dyDescent="0.25">
      <c r="A9" s="51" t="s">
        <v>13</v>
      </c>
      <c r="B9" s="52">
        <v>0</v>
      </c>
      <c r="C9" s="52">
        <v>0</v>
      </c>
      <c r="D9" s="53">
        <v>0</v>
      </c>
      <c r="E9" s="52">
        <v>0</v>
      </c>
      <c r="F9" s="52">
        <v>0</v>
      </c>
      <c r="G9" s="53">
        <v>0</v>
      </c>
      <c r="H9" s="52">
        <v>207</v>
      </c>
      <c r="I9" s="53">
        <v>207</v>
      </c>
      <c r="J9" s="54">
        <v>207</v>
      </c>
    </row>
    <row r="10" spans="1:10" x14ac:dyDescent="0.25">
      <c r="A10" s="51" t="s">
        <v>14</v>
      </c>
      <c r="B10" s="52">
        <v>17</v>
      </c>
      <c r="C10" s="52">
        <v>5635</v>
      </c>
      <c r="D10" s="53">
        <v>5652</v>
      </c>
      <c r="E10" s="52">
        <v>21</v>
      </c>
      <c r="F10" s="52">
        <v>8706</v>
      </c>
      <c r="G10" s="53">
        <v>8727</v>
      </c>
      <c r="H10" s="52">
        <v>2050</v>
      </c>
      <c r="I10" s="53">
        <v>2050</v>
      </c>
      <c r="J10" s="54">
        <v>16429</v>
      </c>
    </row>
    <row r="11" spans="1:10" x14ac:dyDescent="0.25">
      <c r="A11" s="51" t="s">
        <v>15</v>
      </c>
      <c r="B11" s="52">
        <v>5</v>
      </c>
      <c r="C11" s="52">
        <v>1285</v>
      </c>
      <c r="D11" s="53">
        <v>1290</v>
      </c>
      <c r="E11" s="52">
        <v>6</v>
      </c>
      <c r="F11" s="52">
        <v>2589</v>
      </c>
      <c r="G11" s="53">
        <v>2595</v>
      </c>
      <c r="H11" s="52">
        <v>786</v>
      </c>
      <c r="I11" s="53">
        <v>786</v>
      </c>
      <c r="J11" s="54">
        <v>4671</v>
      </c>
    </row>
    <row r="12" spans="1:10" x14ac:dyDescent="0.25">
      <c r="A12" s="51" t="s">
        <v>16</v>
      </c>
      <c r="B12" s="52">
        <v>0</v>
      </c>
      <c r="C12" s="52">
        <v>0</v>
      </c>
      <c r="D12" s="53">
        <v>0</v>
      </c>
      <c r="E12" s="52">
        <v>0</v>
      </c>
      <c r="F12" s="52">
        <v>0</v>
      </c>
      <c r="G12" s="53">
        <v>0</v>
      </c>
      <c r="H12" s="52">
        <v>1487</v>
      </c>
      <c r="I12" s="53">
        <v>1487</v>
      </c>
      <c r="J12" s="54">
        <v>1487</v>
      </c>
    </row>
    <row r="13" spans="1:10" x14ac:dyDescent="0.25">
      <c r="A13" s="51" t="s">
        <v>17</v>
      </c>
      <c r="B13" s="52">
        <v>0</v>
      </c>
      <c r="C13" s="52">
        <v>0</v>
      </c>
      <c r="D13" s="53">
        <v>0</v>
      </c>
      <c r="E13" s="52">
        <v>0</v>
      </c>
      <c r="F13" s="52">
        <v>0</v>
      </c>
      <c r="G13" s="53">
        <v>0</v>
      </c>
      <c r="H13" s="52">
        <v>73</v>
      </c>
      <c r="I13" s="53">
        <v>73</v>
      </c>
      <c r="J13" s="54">
        <v>73</v>
      </c>
    </row>
    <row r="14" spans="1:10" x14ac:dyDescent="0.25">
      <c r="A14" s="51" t="s">
        <v>18</v>
      </c>
      <c r="B14" s="52">
        <v>0</v>
      </c>
      <c r="C14" s="52">
        <v>187</v>
      </c>
      <c r="D14" s="53">
        <v>187</v>
      </c>
      <c r="E14" s="52">
        <v>2</v>
      </c>
      <c r="F14" s="52">
        <v>368</v>
      </c>
      <c r="G14" s="53">
        <v>370</v>
      </c>
      <c r="H14" s="52">
        <v>10</v>
      </c>
      <c r="I14" s="53">
        <v>10</v>
      </c>
      <c r="J14" s="54">
        <v>567</v>
      </c>
    </row>
    <row r="15" spans="1:10" x14ac:dyDescent="0.25">
      <c r="A15" s="51" t="s">
        <v>19</v>
      </c>
      <c r="B15" s="52">
        <v>0</v>
      </c>
      <c r="C15" s="52">
        <v>20</v>
      </c>
      <c r="D15" s="53">
        <v>20</v>
      </c>
      <c r="E15" s="52">
        <v>0</v>
      </c>
      <c r="F15" s="52">
        <v>53</v>
      </c>
      <c r="G15" s="53">
        <v>53</v>
      </c>
      <c r="H15" s="52">
        <v>28</v>
      </c>
      <c r="I15" s="53">
        <v>28</v>
      </c>
      <c r="J15" s="54">
        <v>101</v>
      </c>
    </row>
    <row r="16" spans="1:10" x14ac:dyDescent="0.25">
      <c r="A16" s="51" t="s">
        <v>20</v>
      </c>
      <c r="B16" s="52">
        <v>0</v>
      </c>
      <c r="C16" s="52">
        <v>24</v>
      </c>
      <c r="D16" s="53">
        <v>24</v>
      </c>
      <c r="E16" s="52">
        <v>0</v>
      </c>
      <c r="F16" s="52">
        <v>68</v>
      </c>
      <c r="G16" s="53">
        <v>68</v>
      </c>
      <c r="H16" s="52">
        <v>3</v>
      </c>
      <c r="I16" s="53">
        <v>3</v>
      </c>
      <c r="J16" s="54">
        <v>95</v>
      </c>
    </row>
    <row r="17" spans="1:10" x14ac:dyDescent="0.25">
      <c r="A17" s="51" t="s">
        <v>21</v>
      </c>
      <c r="B17" s="52">
        <v>0</v>
      </c>
      <c r="C17" s="52">
        <v>27</v>
      </c>
      <c r="D17" s="53">
        <v>27</v>
      </c>
      <c r="E17" s="52">
        <v>0</v>
      </c>
      <c r="F17" s="52">
        <v>100</v>
      </c>
      <c r="G17" s="53">
        <v>100</v>
      </c>
      <c r="H17" s="52">
        <v>3</v>
      </c>
      <c r="I17" s="53">
        <v>3</v>
      </c>
      <c r="J17" s="54">
        <v>130</v>
      </c>
    </row>
    <row r="18" spans="1:10" x14ac:dyDescent="0.25">
      <c r="A18" s="51" t="s">
        <v>22</v>
      </c>
      <c r="B18" s="52">
        <v>1</v>
      </c>
      <c r="C18" s="52">
        <v>0</v>
      </c>
      <c r="D18" s="53">
        <v>1</v>
      </c>
      <c r="E18" s="52">
        <v>3</v>
      </c>
      <c r="F18" s="52">
        <v>0</v>
      </c>
      <c r="G18" s="53">
        <v>3</v>
      </c>
      <c r="H18" s="52">
        <v>438</v>
      </c>
      <c r="I18" s="53">
        <v>438</v>
      </c>
      <c r="J18" s="54">
        <v>442</v>
      </c>
    </row>
    <row r="19" spans="1:10" x14ac:dyDescent="0.25">
      <c r="A19" s="51" t="s">
        <v>23</v>
      </c>
      <c r="B19" s="52">
        <v>0</v>
      </c>
      <c r="C19" s="52">
        <v>226</v>
      </c>
      <c r="D19" s="53">
        <v>226</v>
      </c>
      <c r="E19" s="52">
        <v>1</v>
      </c>
      <c r="F19" s="52">
        <v>666</v>
      </c>
      <c r="G19" s="53">
        <v>667</v>
      </c>
      <c r="H19" s="52">
        <v>1025</v>
      </c>
      <c r="I19" s="53">
        <v>1025</v>
      </c>
      <c r="J19" s="54">
        <v>1918</v>
      </c>
    </row>
    <row r="20" spans="1:10" x14ac:dyDescent="0.25">
      <c r="A20" s="51" t="s">
        <v>24</v>
      </c>
      <c r="B20" s="52">
        <v>30</v>
      </c>
      <c r="C20" s="52">
        <v>64</v>
      </c>
      <c r="D20" s="53">
        <v>94</v>
      </c>
      <c r="E20" s="52">
        <v>31</v>
      </c>
      <c r="F20" s="52">
        <v>53</v>
      </c>
      <c r="G20" s="53">
        <v>84</v>
      </c>
      <c r="H20" s="52">
        <v>20036</v>
      </c>
      <c r="I20" s="53">
        <v>20036</v>
      </c>
      <c r="J20" s="54">
        <v>20214</v>
      </c>
    </row>
    <row r="21" spans="1:10" x14ac:dyDescent="0.25">
      <c r="A21" s="51" t="s">
        <v>25</v>
      </c>
      <c r="B21" s="52">
        <v>0</v>
      </c>
      <c r="C21" s="52">
        <v>0</v>
      </c>
      <c r="D21" s="53">
        <v>0</v>
      </c>
      <c r="E21" s="52">
        <v>0</v>
      </c>
      <c r="F21" s="52">
        <v>0</v>
      </c>
      <c r="G21" s="53">
        <v>0</v>
      </c>
      <c r="H21" s="52">
        <v>130</v>
      </c>
      <c r="I21" s="53">
        <v>130</v>
      </c>
      <c r="J21" s="54">
        <v>130</v>
      </c>
    </row>
    <row r="22" spans="1:10" x14ac:dyDescent="0.25">
      <c r="A22" s="51" t="s">
        <v>26</v>
      </c>
      <c r="B22" s="52">
        <v>2</v>
      </c>
      <c r="C22" s="52">
        <v>1449</v>
      </c>
      <c r="D22" s="53">
        <v>1451</v>
      </c>
      <c r="E22" s="52">
        <v>17</v>
      </c>
      <c r="F22" s="52">
        <v>4232</v>
      </c>
      <c r="G22" s="53">
        <v>4249</v>
      </c>
      <c r="H22" s="52">
        <v>16684</v>
      </c>
      <c r="I22" s="53">
        <v>16684</v>
      </c>
      <c r="J22" s="54">
        <v>22384</v>
      </c>
    </row>
    <row r="23" spans="1:10" x14ac:dyDescent="0.25">
      <c r="A23" s="51" t="s">
        <v>27</v>
      </c>
      <c r="B23" s="52">
        <v>0</v>
      </c>
      <c r="C23" s="52">
        <v>8</v>
      </c>
      <c r="D23" s="53">
        <v>8</v>
      </c>
      <c r="E23" s="52">
        <v>5</v>
      </c>
      <c r="F23" s="52">
        <v>4</v>
      </c>
      <c r="G23" s="53">
        <v>9</v>
      </c>
      <c r="H23" s="52">
        <v>2368</v>
      </c>
      <c r="I23" s="53">
        <v>2368</v>
      </c>
      <c r="J23" s="54">
        <v>2385</v>
      </c>
    </row>
    <row r="24" spans="1:10" x14ac:dyDescent="0.25">
      <c r="A24" s="51" t="s">
        <v>28</v>
      </c>
      <c r="B24" s="52">
        <v>3</v>
      </c>
      <c r="C24" s="52">
        <v>6592</v>
      </c>
      <c r="D24" s="53">
        <v>6595</v>
      </c>
      <c r="E24" s="52">
        <v>32</v>
      </c>
      <c r="F24" s="52">
        <v>16769</v>
      </c>
      <c r="G24" s="53">
        <v>16801</v>
      </c>
      <c r="H24" s="52">
        <v>6290</v>
      </c>
      <c r="I24" s="53">
        <v>6290</v>
      </c>
      <c r="J24" s="54">
        <v>29686</v>
      </c>
    </row>
    <row r="25" spans="1:10" x14ac:dyDescent="0.25">
      <c r="A25" s="51" t="s">
        <v>29</v>
      </c>
      <c r="B25" s="52">
        <v>1</v>
      </c>
      <c r="C25" s="52">
        <v>320</v>
      </c>
      <c r="D25" s="53">
        <v>321</v>
      </c>
      <c r="E25" s="52">
        <v>2</v>
      </c>
      <c r="F25" s="52">
        <v>1428</v>
      </c>
      <c r="G25" s="53">
        <v>1430</v>
      </c>
      <c r="H25" s="52">
        <v>82</v>
      </c>
      <c r="I25" s="53">
        <v>82</v>
      </c>
      <c r="J25" s="54">
        <v>1833</v>
      </c>
    </row>
    <row r="26" spans="1:10" x14ac:dyDescent="0.25">
      <c r="A26" s="51" t="s">
        <v>30</v>
      </c>
      <c r="B26" s="52">
        <v>2</v>
      </c>
      <c r="C26" s="52">
        <v>599</v>
      </c>
      <c r="D26" s="53">
        <v>601</v>
      </c>
      <c r="E26" s="52">
        <v>5</v>
      </c>
      <c r="F26" s="52">
        <v>1792</v>
      </c>
      <c r="G26" s="53">
        <v>1797</v>
      </c>
      <c r="H26" s="52">
        <v>41</v>
      </c>
      <c r="I26" s="53">
        <v>41</v>
      </c>
      <c r="J26" s="54">
        <v>2439</v>
      </c>
    </row>
    <row r="27" spans="1:10" x14ac:dyDescent="0.25">
      <c r="A27" s="51" t="s">
        <v>31</v>
      </c>
      <c r="B27" s="52">
        <v>0</v>
      </c>
      <c r="C27" s="52">
        <v>179</v>
      </c>
      <c r="D27" s="53">
        <v>179</v>
      </c>
      <c r="E27" s="52">
        <v>6</v>
      </c>
      <c r="F27" s="52">
        <v>448</v>
      </c>
      <c r="G27" s="53">
        <v>454</v>
      </c>
      <c r="H27" s="52">
        <v>2111</v>
      </c>
      <c r="I27" s="53">
        <v>2111</v>
      </c>
      <c r="J27" s="54">
        <v>2744</v>
      </c>
    </row>
    <row r="28" spans="1:10" x14ac:dyDescent="0.25">
      <c r="A28" s="51" t="s">
        <v>32</v>
      </c>
      <c r="B28" s="52">
        <v>0</v>
      </c>
      <c r="C28" s="52">
        <v>27</v>
      </c>
      <c r="D28" s="53">
        <v>27</v>
      </c>
      <c r="E28" s="52">
        <v>0</v>
      </c>
      <c r="F28" s="52">
        <v>83</v>
      </c>
      <c r="G28" s="53">
        <v>83</v>
      </c>
      <c r="H28" s="52">
        <v>261</v>
      </c>
      <c r="I28" s="53">
        <v>261</v>
      </c>
      <c r="J28" s="54">
        <v>371</v>
      </c>
    </row>
    <row r="29" spans="1:10" x14ac:dyDescent="0.25">
      <c r="A29" s="51" t="s">
        <v>33</v>
      </c>
      <c r="B29" s="52">
        <v>0</v>
      </c>
      <c r="C29" s="52">
        <v>201</v>
      </c>
      <c r="D29" s="53">
        <v>201</v>
      </c>
      <c r="E29" s="52">
        <v>1</v>
      </c>
      <c r="F29" s="52">
        <v>588</v>
      </c>
      <c r="G29" s="53">
        <v>589</v>
      </c>
      <c r="H29" s="52">
        <v>33</v>
      </c>
      <c r="I29" s="53">
        <v>33</v>
      </c>
      <c r="J29" s="54">
        <v>823</v>
      </c>
    </row>
    <row r="30" spans="1:10" x14ac:dyDescent="0.25">
      <c r="A30" s="51" t="s">
        <v>34</v>
      </c>
      <c r="B30" s="52">
        <v>0</v>
      </c>
      <c r="C30" s="52">
        <v>226</v>
      </c>
      <c r="D30" s="53">
        <v>226</v>
      </c>
      <c r="E30" s="52">
        <v>0</v>
      </c>
      <c r="F30" s="52">
        <v>563</v>
      </c>
      <c r="G30" s="53">
        <v>563</v>
      </c>
      <c r="H30" s="52">
        <v>34</v>
      </c>
      <c r="I30" s="53">
        <v>34</v>
      </c>
      <c r="J30" s="54">
        <v>823</v>
      </c>
    </row>
    <row r="31" spans="1:10" x14ac:dyDescent="0.25">
      <c r="A31" s="51" t="s">
        <v>35</v>
      </c>
      <c r="B31" s="52">
        <v>0</v>
      </c>
      <c r="C31" s="52">
        <v>0</v>
      </c>
      <c r="D31" s="53">
        <v>0</v>
      </c>
      <c r="E31" s="52">
        <v>0</v>
      </c>
      <c r="F31" s="52">
        <v>0</v>
      </c>
      <c r="G31" s="53">
        <v>0</v>
      </c>
      <c r="H31" s="52">
        <v>76</v>
      </c>
      <c r="I31" s="53">
        <v>76</v>
      </c>
      <c r="J31" s="54">
        <v>76</v>
      </c>
    </row>
    <row r="32" spans="1:10" x14ac:dyDescent="0.25">
      <c r="A32" s="51" t="s">
        <v>36</v>
      </c>
      <c r="B32" s="52">
        <v>0</v>
      </c>
      <c r="C32" s="52">
        <v>46</v>
      </c>
      <c r="D32" s="53">
        <v>46</v>
      </c>
      <c r="E32" s="52">
        <v>0</v>
      </c>
      <c r="F32" s="52">
        <v>134</v>
      </c>
      <c r="G32" s="53">
        <v>134</v>
      </c>
      <c r="H32" s="52">
        <v>207</v>
      </c>
      <c r="I32" s="53">
        <v>207</v>
      </c>
      <c r="J32" s="54">
        <v>387</v>
      </c>
    </row>
    <row r="33" spans="1:10" x14ac:dyDescent="0.25">
      <c r="A33" s="51" t="s">
        <v>37</v>
      </c>
      <c r="B33" s="52">
        <v>0</v>
      </c>
      <c r="C33" s="52">
        <v>0</v>
      </c>
      <c r="D33" s="53">
        <v>0</v>
      </c>
      <c r="E33" s="52">
        <v>0</v>
      </c>
      <c r="F33" s="52">
        <v>0</v>
      </c>
      <c r="G33" s="53">
        <v>0</v>
      </c>
      <c r="H33" s="52">
        <v>39</v>
      </c>
      <c r="I33" s="53">
        <v>39</v>
      </c>
      <c r="J33" s="54">
        <v>39</v>
      </c>
    </row>
    <row r="34" spans="1:10" x14ac:dyDescent="0.25">
      <c r="A34" s="51" t="s">
        <v>38</v>
      </c>
      <c r="B34" s="52">
        <v>6</v>
      </c>
      <c r="C34" s="52">
        <v>11115</v>
      </c>
      <c r="D34" s="53">
        <v>11121</v>
      </c>
      <c r="E34" s="52">
        <v>30</v>
      </c>
      <c r="F34" s="52">
        <v>22181</v>
      </c>
      <c r="G34" s="53">
        <v>22211</v>
      </c>
      <c r="H34" s="52">
        <v>1783</v>
      </c>
      <c r="I34" s="53">
        <v>1783</v>
      </c>
      <c r="J34" s="54">
        <v>35115</v>
      </c>
    </row>
    <row r="35" spans="1:10" x14ac:dyDescent="0.25">
      <c r="A35" s="51" t="s">
        <v>39</v>
      </c>
      <c r="B35" s="52">
        <v>0</v>
      </c>
      <c r="C35" s="52">
        <v>0</v>
      </c>
      <c r="D35" s="53">
        <v>0</v>
      </c>
      <c r="E35" s="52">
        <v>0</v>
      </c>
      <c r="F35" s="52">
        <v>0</v>
      </c>
      <c r="G35" s="53">
        <v>0</v>
      </c>
      <c r="H35" s="52">
        <v>66</v>
      </c>
      <c r="I35" s="53">
        <v>66</v>
      </c>
      <c r="J35" s="54">
        <v>66</v>
      </c>
    </row>
    <row r="36" spans="1:10" x14ac:dyDescent="0.25">
      <c r="A36" s="51" t="s">
        <v>40</v>
      </c>
      <c r="B36" s="52">
        <v>0</v>
      </c>
      <c r="C36" s="52">
        <v>0</v>
      </c>
      <c r="D36" s="53">
        <v>0</v>
      </c>
      <c r="E36" s="52">
        <v>0</v>
      </c>
      <c r="F36" s="52">
        <v>0</v>
      </c>
      <c r="G36" s="53">
        <v>0</v>
      </c>
      <c r="H36" s="52">
        <v>267</v>
      </c>
      <c r="I36" s="53">
        <v>267</v>
      </c>
      <c r="J36" s="54">
        <v>267</v>
      </c>
    </row>
    <row r="37" spans="1:10" x14ac:dyDescent="0.25">
      <c r="A37" s="51" t="s">
        <v>41</v>
      </c>
      <c r="B37" s="52">
        <v>2</v>
      </c>
      <c r="C37" s="52">
        <v>7</v>
      </c>
      <c r="D37" s="53">
        <v>9</v>
      </c>
      <c r="E37" s="52">
        <v>2</v>
      </c>
      <c r="F37" s="52">
        <v>7</v>
      </c>
      <c r="G37" s="53">
        <v>9</v>
      </c>
      <c r="H37" s="52">
        <v>3884</v>
      </c>
      <c r="I37" s="53">
        <v>3884</v>
      </c>
      <c r="J37" s="54">
        <v>3902</v>
      </c>
    </row>
    <row r="38" spans="1:10" x14ac:dyDescent="0.25">
      <c r="A38" s="51" t="s">
        <v>42</v>
      </c>
      <c r="B38" s="52">
        <v>0</v>
      </c>
      <c r="C38" s="52">
        <v>0</v>
      </c>
      <c r="D38" s="53">
        <v>0</v>
      </c>
      <c r="E38" s="52">
        <v>3</v>
      </c>
      <c r="F38" s="52">
        <v>0</v>
      </c>
      <c r="G38" s="53">
        <v>3</v>
      </c>
      <c r="H38" s="52">
        <v>220</v>
      </c>
      <c r="I38" s="53">
        <v>220</v>
      </c>
      <c r="J38" s="54">
        <v>223</v>
      </c>
    </row>
    <row r="39" spans="1:10" x14ac:dyDescent="0.25">
      <c r="A39" s="51" t="s">
        <v>43</v>
      </c>
      <c r="B39" s="52">
        <v>4</v>
      </c>
      <c r="C39" s="52">
        <v>746</v>
      </c>
      <c r="D39" s="53">
        <v>750</v>
      </c>
      <c r="E39" s="52">
        <v>24</v>
      </c>
      <c r="F39" s="52">
        <v>1395</v>
      </c>
      <c r="G39" s="53">
        <v>1419</v>
      </c>
      <c r="H39" s="52">
        <v>18765</v>
      </c>
      <c r="I39" s="53">
        <v>18765</v>
      </c>
      <c r="J39" s="54">
        <v>20934</v>
      </c>
    </row>
    <row r="40" spans="1:10" x14ac:dyDescent="0.25">
      <c r="A40" s="51" t="s">
        <v>44</v>
      </c>
      <c r="B40" s="52">
        <v>0</v>
      </c>
      <c r="C40" s="52">
        <v>139</v>
      </c>
      <c r="D40" s="53">
        <v>139</v>
      </c>
      <c r="E40" s="52">
        <v>2</v>
      </c>
      <c r="F40" s="52">
        <v>338</v>
      </c>
      <c r="G40" s="53">
        <v>340</v>
      </c>
      <c r="H40" s="52">
        <v>96</v>
      </c>
      <c r="I40" s="53">
        <v>96</v>
      </c>
      <c r="J40" s="54">
        <v>575</v>
      </c>
    </row>
    <row r="41" spans="1:10" x14ac:dyDescent="0.25">
      <c r="A41" s="51" t="s">
        <v>45</v>
      </c>
      <c r="B41" s="52">
        <v>0</v>
      </c>
      <c r="C41" s="52">
        <v>0</v>
      </c>
      <c r="D41" s="53">
        <v>0</v>
      </c>
      <c r="E41" s="52">
        <v>0</v>
      </c>
      <c r="F41" s="52">
        <v>0</v>
      </c>
      <c r="G41" s="53">
        <v>0</v>
      </c>
      <c r="H41" s="52">
        <v>200</v>
      </c>
      <c r="I41" s="53">
        <v>200</v>
      </c>
      <c r="J41" s="54">
        <v>200</v>
      </c>
    </row>
    <row r="42" spans="1:10" x14ac:dyDescent="0.25">
      <c r="A42" s="51" t="s">
        <v>46</v>
      </c>
      <c r="B42" s="52">
        <v>0</v>
      </c>
      <c r="C42" s="52">
        <v>35</v>
      </c>
      <c r="D42" s="53">
        <v>35</v>
      </c>
      <c r="E42" s="52">
        <v>2</v>
      </c>
      <c r="F42" s="52">
        <v>219</v>
      </c>
      <c r="G42" s="53">
        <v>221</v>
      </c>
      <c r="H42" s="52">
        <v>769</v>
      </c>
      <c r="I42" s="53">
        <v>769</v>
      </c>
      <c r="J42" s="54">
        <v>1025</v>
      </c>
    </row>
    <row r="43" spans="1:10" x14ac:dyDescent="0.25">
      <c r="A43" s="51" t="s">
        <v>47</v>
      </c>
      <c r="B43" s="52">
        <v>1</v>
      </c>
      <c r="C43" s="52">
        <v>2566</v>
      </c>
      <c r="D43" s="53">
        <v>2567</v>
      </c>
      <c r="E43" s="52">
        <v>7</v>
      </c>
      <c r="F43" s="52">
        <v>7756</v>
      </c>
      <c r="G43" s="53">
        <v>7763</v>
      </c>
      <c r="H43" s="52">
        <v>491</v>
      </c>
      <c r="I43" s="53">
        <v>491</v>
      </c>
      <c r="J43" s="54">
        <v>10821</v>
      </c>
    </row>
    <row r="44" spans="1:10" x14ac:dyDescent="0.25">
      <c r="A44" s="51" t="s">
        <v>48</v>
      </c>
      <c r="B44" s="52">
        <v>0</v>
      </c>
      <c r="C44" s="52">
        <v>28</v>
      </c>
      <c r="D44" s="53">
        <v>28</v>
      </c>
      <c r="E44" s="52">
        <v>0</v>
      </c>
      <c r="F44" s="52">
        <v>57</v>
      </c>
      <c r="G44" s="53">
        <v>57</v>
      </c>
      <c r="H44" s="52">
        <v>0</v>
      </c>
      <c r="I44" s="53">
        <v>0</v>
      </c>
      <c r="J44" s="54">
        <v>85</v>
      </c>
    </row>
    <row r="45" spans="1:10" x14ac:dyDescent="0.25">
      <c r="A45" s="51" t="s">
        <v>49</v>
      </c>
      <c r="B45" s="52">
        <v>0</v>
      </c>
      <c r="C45" s="52">
        <v>0</v>
      </c>
      <c r="D45" s="53">
        <v>0</v>
      </c>
      <c r="E45" s="52">
        <v>5</v>
      </c>
      <c r="F45" s="52">
        <v>0</v>
      </c>
      <c r="G45" s="53">
        <v>5</v>
      </c>
      <c r="H45" s="52">
        <v>139</v>
      </c>
      <c r="I45" s="53">
        <v>139</v>
      </c>
      <c r="J45" s="54">
        <v>144</v>
      </c>
    </row>
    <row r="46" spans="1:10" x14ac:dyDescent="0.25">
      <c r="A46" s="51" t="s">
        <v>50</v>
      </c>
      <c r="B46" s="52">
        <v>1</v>
      </c>
      <c r="C46" s="52">
        <v>0</v>
      </c>
      <c r="D46" s="53">
        <v>1</v>
      </c>
      <c r="E46" s="52">
        <v>0</v>
      </c>
      <c r="F46" s="52">
        <v>0</v>
      </c>
      <c r="G46" s="53">
        <v>0</v>
      </c>
      <c r="H46" s="52">
        <v>1256</v>
      </c>
      <c r="I46" s="53">
        <v>1256</v>
      </c>
      <c r="J46" s="54">
        <v>1257</v>
      </c>
    </row>
    <row r="47" spans="1:10" x14ac:dyDescent="0.25">
      <c r="A47" s="51" t="s">
        <v>51</v>
      </c>
      <c r="B47" s="52">
        <v>0</v>
      </c>
      <c r="C47" s="52">
        <v>646</v>
      </c>
      <c r="D47" s="53">
        <v>646</v>
      </c>
      <c r="E47" s="52">
        <v>4</v>
      </c>
      <c r="F47" s="52">
        <v>1977</v>
      </c>
      <c r="G47" s="53">
        <v>1981</v>
      </c>
      <c r="H47" s="52">
        <v>539</v>
      </c>
      <c r="I47" s="53">
        <v>539</v>
      </c>
      <c r="J47" s="54">
        <v>3166</v>
      </c>
    </row>
    <row r="48" spans="1:10" x14ac:dyDescent="0.25">
      <c r="A48" s="51" t="s">
        <v>52</v>
      </c>
      <c r="B48" s="52">
        <v>0</v>
      </c>
      <c r="C48" s="52">
        <v>106</v>
      </c>
      <c r="D48" s="53">
        <v>106</v>
      </c>
      <c r="E48" s="52">
        <v>3</v>
      </c>
      <c r="F48" s="52">
        <v>509</v>
      </c>
      <c r="G48" s="53">
        <v>512</v>
      </c>
      <c r="H48" s="52">
        <v>503</v>
      </c>
      <c r="I48" s="53">
        <v>503</v>
      </c>
      <c r="J48" s="54">
        <v>1121</v>
      </c>
    </row>
    <row r="49" spans="1:10" x14ac:dyDescent="0.25">
      <c r="A49" s="51" t="s">
        <v>53</v>
      </c>
      <c r="B49" s="52">
        <v>0</v>
      </c>
      <c r="C49" s="52">
        <v>65</v>
      </c>
      <c r="D49" s="53">
        <v>65</v>
      </c>
      <c r="E49" s="52">
        <v>0</v>
      </c>
      <c r="F49" s="52">
        <v>260</v>
      </c>
      <c r="G49" s="53">
        <v>260</v>
      </c>
      <c r="H49" s="52">
        <v>444</v>
      </c>
      <c r="I49" s="53">
        <v>444</v>
      </c>
      <c r="J49" s="54">
        <v>769</v>
      </c>
    </row>
    <row r="50" spans="1:10" x14ac:dyDescent="0.25">
      <c r="A50" s="51" t="s">
        <v>54</v>
      </c>
      <c r="B50" s="52">
        <v>0</v>
      </c>
      <c r="C50" s="52">
        <v>193</v>
      </c>
      <c r="D50" s="53">
        <v>193</v>
      </c>
      <c r="E50" s="52">
        <v>0</v>
      </c>
      <c r="F50" s="52">
        <v>375</v>
      </c>
      <c r="G50" s="53">
        <v>375</v>
      </c>
      <c r="H50" s="52">
        <v>64</v>
      </c>
      <c r="I50" s="53">
        <v>64</v>
      </c>
      <c r="J50" s="54">
        <v>632</v>
      </c>
    </row>
    <row r="51" spans="1:10" x14ac:dyDescent="0.25">
      <c r="A51" s="51" t="s">
        <v>55</v>
      </c>
      <c r="B51" s="52">
        <v>1</v>
      </c>
      <c r="C51" s="52">
        <v>0</v>
      </c>
      <c r="D51" s="53">
        <v>1</v>
      </c>
      <c r="E51" s="52">
        <v>3</v>
      </c>
      <c r="F51" s="52">
        <v>0</v>
      </c>
      <c r="G51" s="53">
        <v>3</v>
      </c>
      <c r="H51" s="52">
        <v>911</v>
      </c>
      <c r="I51" s="53">
        <v>911</v>
      </c>
      <c r="J51" s="54">
        <v>915</v>
      </c>
    </row>
    <row r="52" spans="1:10" x14ac:dyDescent="0.25">
      <c r="A52" s="51" t="s">
        <v>56</v>
      </c>
      <c r="B52" s="52">
        <v>0</v>
      </c>
      <c r="C52" s="52">
        <v>29</v>
      </c>
      <c r="D52" s="53">
        <v>29</v>
      </c>
      <c r="E52" s="52">
        <v>0</v>
      </c>
      <c r="F52" s="52">
        <v>157</v>
      </c>
      <c r="G52" s="53">
        <v>157</v>
      </c>
      <c r="H52" s="52">
        <v>6</v>
      </c>
      <c r="I52" s="53">
        <v>6</v>
      </c>
      <c r="J52" s="54">
        <v>192</v>
      </c>
    </row>
    <row r="53" spans="1:10" x14ac:dyDescent="0.25">
      <c r="A53" s="51" t="s">
        <v>57</v>
      </c>
      <c r="B53" s="52">
        <v>1</v>
      </c>
      <c r="C53" s="52">
        <v>72</v>
      </c>
      <c r="D53" s="53">
        <v>73</v>
      </c>
      <c r="E53" s="52">
        <v>0</v>
      </c>
      <c r="F53" s="52">
        <v>123</v>
      </c>
      <c r="G53" s="53">
        <v>123</v>
      </c>
      <c r="H53" s="52">
        <v>667</v>
      </c>
      <c r="I53" s="53">
        <v>667</v>
      </c>
      <c r="J53" s="54">
        <v>863</v>
      </c>
    </row>
    <row r="54" spans="1:10" x14ac:dyDescent="0.25">
      <c r="A54" s="51" t="s">
        <v>58</v>
      </c>
      <c r="B54" s="52">
        <v>0</v>
      </c>
      <c r="C54" s="52">
        <v>22</v>
      </c>
      <c r="D54" s="53">
        <v>22</v>
      </c>
      <c r="E54" s="52">
        <v>0</v>
      </c>
      <c r="F54" s="52">
        <v>138</v>
      </c>
      <c r="G54" s="53">
        <v>138</v>
      </c>
      <c r="H54" s="52">
        <v>305</v>
      </c>
      <c r="I54" s="53">
        <v>305</v>
      </c>
      <c r="J54" s="54">
        <v>465</v>
      </c>
    </row>
    <row r="55" spans="1:10" x14ac:dyDescent="0.25">
      <c r="A55" s="51" t="s">
        <v>59</v>
      </c>
      <c r="B55" s="52">
        <v>2</v>
      </c>
      <c r="C55" s="52">
        <v>1786</v>
      </c>
      <c r="D55" s="53">
        <v>1788</v>
      </c>
      <c r="E55" s="52">
        <v>17</v>
      </c>
      <c r="F55" s="52">
        <v>4641</v>
      </c>
      <c r="G55" s="53">
        <v>4658</v>
      </c>
      <c r="H55" s="52">
        <v>360</v>
      </c>
      <c r="I55" s="53">
        <v>360</v>
      </c>
      <c r="J55" s="54">
        <v>6806</v>
      </c>
    </row>
    <row r="56" spans="1:10" x14ac:dyDescent="0.25">
      <c r="A56" s="51" t="s">
        <v>60</v>
      </c>
      <c r="B56" s="52">
        <v>0</v>
      </c>
      <c r="C56" s="52">
        <v>0</v>
      </c>
      <c r="D56" s="53">
        <v>0</v>
      </c>
      <c r="E56" s="52">
        <v>2</v>
      </c>
      <c r="F56" s="52">
        <v>0</v>
      </c>
      <c r="G56" s="53">
        <v>2</v>
      </c>
      <c r="H56" s="52">
        <v>289</v>
      </c>
      <c r="I56" s="53">
        <v>289</v>
      </c>
      <c r="J56" s="54">
        <v>291</v>
      </c>
    </row>
    <row r="57" spans="1:10" x14ac:dyDescent="0.25">
      <c r="A57" s="51" t="s">
        <v>61</v>
      </c>
      <c r="B57" s="52">
        <v>0</v>
      </c>
      <c r="C57" s="52">
        <v>0</v>
      </c>
      <c r="D57" s="53">
        <v>0</v>
      </c>
      <c r="E57" s="52">
        <v>0</v>
      </c>
      <c r="F57" s="52">
        <v>0</v>
      </c>
      <c r="G57" s="53">
        <v>0</v>
      </c>
      <c r="H57" s="52">
        <v>436</v>
      </c>
      <c r="I57" s="53">
        <v>436</v>
      </c>
      <c r="J57" s="54">
        <v>436</v>
      </c>
    </row>
    <row r="58" spans="1:10" x14ac:dyDescent="0.25">
      <c r="A58" s="51" t="s">
        <v>62</v>
      </c>
      <c r="B58" s="52">
        <v>0</v>
      </c>
      <c r="C58" s="52">
        <v>445</v>
      </c>
      <c r="D58" s="53">
        <v>445</v>
      </c>
      <c r="E58" s="52">
        <v>0</v>
      </c>
      <c r="F58" s="52">
        <v>883</v>
      </c>
      <c r="G58" s="53">
        <v>883</v>
      </c>
      <c r="H58" s="52">
        <v>236</v>
      </c>
      <c r="I58" s="53">
        <v>236</v>
      </c>
      <c r="J58" s="54">
        <v>1564</v>
      </c>
    </row>
    <row r="59" spans="1:10" x14ac:dyDescent="0.25">
      <c r="A59" s="51" t="s">
        <v>63</v>
      </c>
      <c r="B59" s="52">
        <v>0</v>
      </c>
      <c r="C59" s="52">
        <v>93</v>
      </c>
      <c r="D59" s="53">
        <v>93</v>
      </c>
      <c r="E59" s="52">
        <v>3</v>
      </c>
      <c r="F59" s="52">
        <v>219</v>
      </c>
      <c r="G59" s="53">
        <v>222</v>
      </c>
      <c r="H59" s="52">
        <v>25</v>
      </c>
      <c r="I59" s="53">
        <v>25</v>
      </c>
      <c r="J59" s="54">
        <v>340</v>
      </c>
    </row>
    <row r="60" spans="1:10" x14ac:dyDescent="0.25">
      <c r="A60" s="51" t="s">
        <v>64</v>
      </c>
      <c r="B60" s="52">
        <v>0</v>
      </c>
      <c r="C60" s="52">
        <v>9</v>
      </c>
      <c r="D60" s="53">
        <v>9</v>
      </c>
      <c r="E60" s="52">
        <v>0</v>
      </c>
      <c r="F60" s="52">
        <v>17</v>
      </c>
      <c r="G60" s="53">
        <v>17</v>
      </c>
      <c r="H60" s="52">
        <v>43</v>
      </c>
      <c r="I60" s="53">
        <v>43</v>
      </c>
      <c r="J60" s="54">
        <v>69</v>
      </c>
    </row>
    <row r="61" spans="1:10" x14ac:dyDescent="0.25">
      <c r="A61" s="51" t="s">
        <v>65</v>
      </c>
      <c r="B61" s="52">
        <v>2</v>
      </c>
      <c r="C61" s="52">
        <v>0</v>
      </c>
      <c r="D61" s="53">
        <v>2</v>
      </c>
      <c r="E61" s="52">
        <v>1</v>
      </c>
      <c r="F61" s="52">
        <v>0</v>
      </c>
      <c r="G61" s="53">
        <v>1</v>
      </c>
      <c r="H61" s="52">
        <v>389</v>
      </c>
      <c r="I61" s="53">
        <v>389</v>
      </c>
      <c r="J61" s="54">
        <v>392</v>
      </c>
    </row>
    <row r="62" spans="1:10" x14ac:dyDescent="0.25">
      <c r="A62" s="51" t="s">
        <v>66</v>
      </c>
      <c r="B62" s="52">
        <v>0</v>
      </c>
      <c r="C62" s="52">
        <v>10</v>
      </c>
      <c r="D62" s="53">
        <v>10</v>
      </c>
      <c r="E62" s="52">
        <v>0</v>
      </c>
      <c r="F62" s="52">
        <v>76</v>
      </c>
      <c r="G62" s="53">
        <v>76</v>
      </c>
      <c r="H62" s="52">
        <v>8</v>
      </c>
      <c r="I62" s="53">
        <v>8</v>
      </c>
      <c r="J62" s="54">
        <v>94</v>
      </c>
    </row>
    <row r="63" spans="1:10" x14ac:dyDescent="0.25">
      <c r="A63" s="51" t="s">
        <v>67</v>
      </c>
      <c r="B63" s="52">
        <v>0</v>
      </c>
      <c r="C63" s="52">
        <v>347</v>
      </c>
      <c r="D63" s="53">
        <v>347</v>
      </c>
      <c r="E63" s="52">
        <v>1</v>
      </c>
      <c r="F63" s="52">
        <v>801</v>
      </c>
      <c r="G63" s="53">
        <v>802</v>
      </c>
      <c r="H63" s="52">
        <v>255</v>
      </c>
      <c r="I63" s="53">
        <v>255</v>
      </c>
      <c r="J63" s="54">
        <v>1404</v>
      </c>
    </row>
    <row r="64" spans="1:10" x14ac:dyDescent="0.25">
      <c r="A64" s="51" t="s">
        <v>68</v>
      </c>
      <c r="B64" s="52">
        <v>2</v>
      </c>
      <c r="C64" s="52">
        <v>0</v>
      </c>
      <c r="D64" s="53">
        <v>2</v>
      </c>
      <c r="E64" s="52">
        <v>5</v>
      </c>
      <c r="F64" s="52">
        <v>0</v>
      </c>
      <c r="G64" s="53">
        <v>5</v>
      </c>
      <c r="H64" s="52">
        <v>1583</v>
      </c>
      <c r="I64" s="53">
        <v>1583</v>
      </c>
      <c r="J64" s="54">
        <v>1590</v>
      </c>
    </row>
    <row r="65" spans="1:10" x14ac:dyDescent="0.25">
      <c r="A65" s="51" t="s">
        <v>69</v>
      </c>
      <c r="B65" s="52">
        <v>0</v>
      </c>
      <c r="C65" s="52">
        <v>0</v>
      </c>
      <c r="D65" s="53">
        <v>0</v>
      </c>
      <c r="E65" s="52">
        <v>4</v>
      </c>
      <c r="F65" s="52">
        <v>0</v>
      </c>
      <c r="G65" s="53">
        <v>4</v>
      </c>
      <c r="H65" s="52">
        <v>211</v>
      </c>
      <c r="I65" s="53">
        <v>211</v>
      </c>
      <c r="J65" s="54">
        <v>215</v>
      </c>
    </row>
    <row r="66" spans="1:10" x14ac:dyDescent="0.25">
      <c r="A66" s="51" t="s">
        <v>70</v>
      </c>
      <c r="B66" s="52">
        <v>2</v>
      </c>
      <c r="C66" s="52">
        <v>1159</v>
      </c>
      <c r="D66" s="53">
        <v>1161</v>
      </c>
      <c r="E66" s="52">
        <v>10</v>
      </c>
      <c r="F66" s="52">
        <v>3849</v>
      </c>
      <c r="G66" s="53">
        <v>3859</v>
      </c>
      <c r="H66" s="52">
        <v>7954</v>
      </c>
      <c r="I66" s="53">
        <v>7954</v>
      </c>
      <c r="J66" s="54">
        <v>12974</v>
      </c>
    </row>
    <row r="67" spans="1:10" x14ac:dyDescent="0.25">
      <c r="A67" s="51" t="s">
        <v>71</v>
      </c>
      <c r="B67" s="52">
        <v>0</v>
      </c>
      <c r="C67" s="52">
        <v>0</v>
      </c>
      <c r="D67" s="53">
        <v>0</v>
      </c>
      <c r="E67" s="52">
        <v>0</v>
      </c>
      <c r="F67" s="52">
        <v>0</v>
      </c>
      <c r="G67" s="53">
        <v>0</v>
      </c>
      <c r="H67" s="52">
        <v>382</v>
      </c>
      <c r="I67" s="53">
        <v>382</v>
      </c>
      <c r="J67" s="54">
        <v>382</v>
      </c>
    </row>
    <row r="68" spans="1:10" x14ac:dyDescent="0.25">
      <c r="A68" s="55" t="s">
        <v>6</v>
      </c>
      <c r="B68" s="56">
        <v>93</v>
      </c>
      <c r="C68" s="57">
        <v>42080</v>
      </c>
      <c r="D68" s="57">
        <v>42173</v>
      </c>
      <c r="E68" s="57">
        <v>286</v>
      </c>
      <c r="F68" s="57">
        <v>95339</v>
      </c>
      <c r="G68" s="57">
        <v>95625</v>
      </c>
      <c r="H68" s="57">
        <v>121176</v>
      </c>
      <c r="I68" s="57">
        <v>121176</v>
      </c>
      <c r="J68" s="58">
        <v>258974</v>
      </c>
    </row>
  </sheetData>
  <mergeCells count="5">
    <mergeCell ref="B1:H1"/>
    <mergeCell ref="B2:C2"/>
    <mergeCell ref="D2:D3"/>
    <mergeCell ref="E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Unaffiliated_Returned_Ballots</vt:lpstr>
      <vt:lpstr>Unaffiliated_Returns_By_County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Michelle Starling</cp:lastModifiedBy>
  <dcterms:created xsi:type="dcterms:W3CDTF">2020-05-18T14:29:23Z</dcterms:created>
  <dcterms:modified xsi:type="dcterms:W3CDTF">2024-02-28T15:50:19Z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2024-02-13T17:43:51Z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7be0fb21-b732-457e-9495-7f8e222f03e8</vt:lpwstr>
  </property>
  <property fmtid="{D5CDD505-2E9C-101B-9397-08002B2CF9AE}" pid="8" name="MSIP_Label_59e4beaa-c4ba-4ea9-a1f4-4e52626a3d73_ContentBits">
    <vt:lpwstr>0</vt:lpwstr>
  </property>
</Properties>
</file>