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T:\IS\Developers\Web\Forms Library\Working on\Bingo\bingo live downloads 11-21-2022\20230401\"/>
    </mc:Choice>
  </mc:AlternateContent>
  <xr:revisionPtr revIDLastSave="0" documentId="13_ncr:1_{A1E1B08B-14F9-451B-A904-B77B90818A83}" xr6:coauthVersionLast="47" xr6:coauthVersionMax="47" xr10:uidLastSave="{00000000-0000-0000-0000-000000000000}"/>
  <bookViews>
    <workbookView xWindow="15645" yWindow="-14400" windowWidth="14310" windowHeight="137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Sheet1!$A$1:$K$36</definedName>
    <definedName name="QuickMark" localSheetId="0">Sheet1!$A$1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33" i="1"/>
  <c r="G33" i="1"/>
  <c r="I32" i="1"/>
  <c r="K32" i="1" s="1"/>
  <c r="I31" i="1"/>
  <c r="K31" i="1" s="1"/>
  <c r="I30" i="1"/>
  <c r="K30" i="1"/>
  <c r="I29" i="1"/>
  <c r="K29" i="1"/>
  <c r="D29" i="1"/>
  <c r="D33" i="1" s="1"/>
  <c r="F29" i="1"/>
  <c r="D30" i="1"/>
  <c r="F30" i="1" s="1"/>
  <c r="D31" i="1"/>
  <c r="F31" i="1"/>
  <c r="D32" i="1"/>
  <c r="F32" i="1"/>
  <c r="E33" i="1"/>
  <c r="C33" i="1"/>
  <c r="B33" i="1"/>
  <c r="I19" i="1"/>
  <c r="K19" i="1"/>
  <c r="I20" i="1"/>
  <c r="K20" i="1"/>
  <c r="I21" i="1"/>
  <c r="K21" i="1"/>
  <c r="I22" i="1"/>
  <c r="K22" i="1"/>
  <c r="J23" i="1"/>
  <c r="H23" i="1"/>
  <c r="G23" i="1"/>
  <c r="D19" i="1"/>
  <c r="F19" i="1"/>
  <c r="D20" i="1"/>
  <c r="F20" i="1" s="1"/>
  <c r="D21" i="1"/>
  <c r="F21" i="1"/>
  <c r="D22" i="1"/>
  <c r="F22" i="1"/>
  <c r="E23" i="1"/>
  <c r="C23" i="1"/>
  <c r="B23" i="1"/>
  <c r="I9" i="1"/>
  <c r="K9" i="1"/>
  <c r="I10" i="1"/>
  <c r="K10" i="1"/>
  <c r="I11" i="1"/>
  <c r="K11" i="1"/>
  <c r="I12" i="1"/>
  <c r="K12" i="1" s="1"/>
  <c r="J13" i="1"/>
  <c r="H13" i="1"/>
  <c r="G13" i="1"/>
  <c r="D12" i="1"/>
  <c r="F12" i="1"/>
  <c r="D11" i="1"/>
  <c r="F11" i="1"/>
  <c r="D10" i="1"/>
  <c r="F10" i="1"/>
  <c r="D9" i="1"/>
  <c r="D13" i="1" s="1"/>
  <c r="F9" i="1"/>
  <c r="E13" i="1"/>
  <c r="C13" i="1"/>
  <c r="B13" i="1"/>
  <c r="I23" i="1"/>
  <c r="F13" i="1" l="1"/>
  <c r="F23" i="1"/>
  <c r="K23" i="1"/>
  <c r="K13" i="1"/>
  <c r="F33" i="1"/>
  <c r="D43" i="1"/>
  <c r="K33" i="1"/>
  <c r="I13" i="1"/>
  <c r="D42" i="1" s="1"/>
  <c r="I33" i="1"/>
  <c r="D23" i="1"/>
</calcChain>
</file>

<file path=xl/sharedStrings.xml><?xml version="1.0" encoding="utf-8"?>
<sst xmlns="http://schemas.openxmlformats.org/spreadsheetml/2006/main" count="63" uniqueCount="34">
  <si>
    <t>1) Date:</t>
  </si>
  <si>
    <t xml:space="preserve">                 </t>
  </si>
  <si>
    <t>2) Lic. No.:</t>
  </si>
  <si>
    <t>Strip Card Bingo Floor Sales</t>
  </si>
  <si>
    <t>3) Org.</t>
  </si>
  <si>
    <t>Game 1</t>
  </si>
  <si>
    <t>Game 2</t>
  </si>
  <si>
    <t>Name of Seller</t>
  </si>
  <si>
    <t>Out</t>
  </si>
  <si>
    <t>In</t>
  </si>
  <si>
    <t>Sold</t>
  </si>
  <si>
    <t>Sale Amount</t>
  </si>
  <si>
    <t>Cash</t>
  </si>
  <si>
    <t>TOTALS</t>
  </si>
  <si>
    <t>Game 3</t>
  </si>
  <si>
    <t>Game 4</t>
  </si>
  <si>
    <t>Game 5</t>
  </si>
  <si>
    <t>Game 6</t>
  </si>
  <si>
    <t>Strip Cards in play for Strip Card Bingo Games</t>
  </si>
  <si>
    <t>Game #</t>
  </si>
  <si>
    <t>Serial #</t>
  </si>
  <si>
    <t>Issued</t>
  </si>
  <si>
    <t>Returned</t>
  </si>
  <si>
    <t>#1</t>
  </si>
  <si>
    <t>#2</t>
  </si>
  <si>
    <t>#3</t>
  </si>
  <si>
    <t>#4</t>
  </si>
  <si>
    <t>#5</t>
  </si>
  <si>
    <t>#6</t>
  </si>
  <si>
    <t>Total Sheets Sold:</t>
  </si>
  <si>
    <r>
      <t>Total Cash Received</t>
    </r>
    <r>
      <rPr>
        <sz val="9.5"/>
        <rFont val="Arial"/>
        <family val="2"/>
      </rPr>
      <t>:</t>
    </r>
  </si>
  <si>
    <t xml:space="preserve"> </t>
  </si>
  <si>
    <t>LE - 39</t>
  </si>
  <si>
    <t>Rev 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</si>
</sst>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6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0" fillId="0" borderId="4" xfId="0" applyBorder="1"/>
    <xf numFmtId="0" fontId="9" fillId="0" borderId="2" xfId="0" applyFont="1" applyBorder="1"/>
    <xf numFmtId="0" fontId="7" fillId="0" borderId="0" xfId="0" applyFont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0" fillId="0" borderId="2" xfId="0" applyBorder="1"/>
    <xf numFmtId="0" fontId="0" fillId="0" borderId="10" xfId="0" applyBorder="1"/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0" fillId="0" borderId="16" xfId="0" applyBorder="1"/>
    <xf numFmtId="0" fontId="3" fillId="0" borderId="17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2" fillId="0" borderId="18" xfId="0" applyFont="1" applyBorder="1"/>
    <xf numFmtId="0" fontId="2" fillId="0" borderId="0" xfId="0" applyFont="1"/>
    <xf numFmtId="0" fontId="7" fillId="0" borderId="19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0" fillId="0" borderId="23" xfId="0" applyBorder="1"/>
    <xf numFmtId="0" fontId="0" fillId="0" borderId="24" xfId="0" applyBorder="1"/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2" fillId="0" borderId="16" xfId="0" applyFon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7" fillId="0" borderId="21" xfId="0" applyFont="1" applyBorder="1" applyAlignment="1">
      <alignment horizontal="center" vertical="top" wrapText="1"/>
    </xf>
    <xf numFmtId="44" fontId="7" fillId="0" borderId="31" xfId="0" applyNumberFormat="1" applyFont="1" applyBorder="1" applyAlignment="1">
      <alignment vertical="top" wrapText="1"/>
    </xf>
    <xf numFmtId="44" fontId="7" fillId="0" borderId="32" xfId="1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44" fontId="7" fillId="0" borderId="35" xfId="0" applyNumberFormat="1" applyFont="1" applyBorder="1" applyAlignment="1">
      <alignment vertical="top" wrapText="1"/>
    </xf>
    <xf numFmtId="44" fontId="7" fillId="0" borderId="36" xfId="0" applyNumberFormat="1" applyFont="1" applyBorder="1" applyAlignment="1">
      <alignment vertical="top" wrapText="1"/>
    </xf>
    <xf numFmtId="44" fontId="7" fillId="0" borderId="37" xfId="1" applyFont="1" applyBorder="1" applyAlignment="1">
      <alignment vertical="top" wrapText="1"/>
    </xf>
    <xf numFmtId="0" fontId="2" fillId="0" borderId="6" xfId="0" applyFont="1" applyBorder="1"/>
    <xf numFmtId="0" fontId="7" fillId="0" borderId="38" xfId="0" applyFont="1" applyBorder="1" applyAlignment="1">
      <alignment vertical="top" wrapText="1"/>
    </xf>
    <xf numFmtId="0" fontId="0" fillId="0" borderId="38" xfId="0" applyBorder="1"/>
    <xf numFmtId="0" fontId="8" fillId="0" borderId="39" xfId="0" applyFont="1" applyBorder="1" applyAlignment="1">
      <alignment vertical="top"/>
    </xf>
    <xf numFmtId="0" fontId="8" fillId="0" borderId="40" xfId="0" applyFont="1" applyBorder="1" applyAlignment="1">
      <alignment vertical="top"/>
    </xf>
    <xf numFmtId="44" fontId="8" fillId="0" borderId="40" xfId="1" applyFont="1" applyBorder="1" applyAlignment="1">
      <alignment vertical="top"/>
    </xf>
    <xf numFmtId="44" fontId="8" fillId="0" borderId="41" xfId="1" applyFont="1" applyBorder="1" applyAlignment="1">
      <alignment vertical="top"/>
    </xf>
    <xf numFmtId="0" fontId="7" fillId="0" borderId="42" xfId="0" applyFont="1" applyBorder="1" applyAlignment="1">
      <alignment vertical="top" wrapText="1"/>
    </xf>
    <xf numFmtId="0" fontId="0" fillId="0" borderId="43" xfId="0" applyBorder="1"/>
    <xf numFmtId="0" fontId="0" fillId="0" borderId="36" xfId="0" applyBorder="1"/>
    <xf numFmtId="0" fontId="0" fillId="0" borderId="44" xfId="0" applyBorder="1"/>
    <xf numFmtId="0" fontId="7" fillId="0" borderId="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0" fillId="0" borderId="43" xfId="0" applyBorder="1" applyAlignment="1">
      <alignment vertical="top"/>
    </xf>
    <xf numFmtId="7" fontId="7" fillId="0" borderId="32" xfId="1" applyNumberFormat="1" applyFont="1" applyBorder="1" applyAlignment="1">
      <alignment vertical="top" wrapText="1"/>
    </xf>
    <xf numFmtId="7" fontId="7" fillId="0" borderId="37" xfId="1" applyNumberFormat="1" applyFont="1" applyBorder="1" applyAlignment="1">
      <alignment vertical="top" wrapText="1"/>
    </xf>
    <xf numFmtId="7" fontId="8" fillId="0" borderId="40" xfId="1" applyNumberFormat="1" applyFont="1" applyBorder="1" applyAlignment="1">
      <alignment vertical="top"/>
    </xf>
    <xf numFmtId="7" fontId="7" fillId="0" borderId="31" xfId="0" applyNumberFormat="1" applyFont="1" applyBorder="1" applyAlignment="1">
      <alignment vertical="top" wrapText="1"/>
    </xf>
    <xf numFmtId="7" fontId="7" fillId="0" borderId="35" xfId="0" applyNumberFormat="1" applyFont="1" applyBorder="1" applyAlignment="1">
      <alignment vertical="top" wrapText="1"/>
    </xf>
    <xf numFmtId="7" fontId="7" fillId="0" borderId="36" xfId="0" applyNumberFormat="1" applyFont="1" applyBorder="1" applyAlignment="1">
      <alignment vertical="top" wrapText="1"/>
    </xf>
    <xf numFmtId="7" fontId="8" fillId="0" borderId="41" xfId="1" applyNumberFormat="1" applyFont="1" applyBorder="1" applyAlignment="1">
      <alignment vertical="top"/>
    </xf>
    <xf numFmtId="0" fontId="0" fillId="0" borderId="5" xfId="0" applyBorder="1"/>
    <xf numFmtId="0" fontId="0" fillId="0" borderId="46" xfId="0" applyBorder="1"/>
    <xf numFmtId="0" fontId="0" fillId="0" borderId="47" xfId="0" applyBorder="1"/>
    <xf numFmtId="0" fontId="2" fillId="0" borderId="23" xfId="0" applyFont="1" applyBorder="1"/>
    <xf numFmtId="0" fontId="7" fillId="0" borderId="48" xfId="0" applyFont="1" applyBorder="1" applyAlignment="1">
      <alignment vertical="top" wrapText="1"/>
    </xf>
    <xf numFmtId="0" fontId="7" fillId="0" borderId="49" xfId="0" applyFont="1" applyBorder="1" applyAlignment="1">
      <alignment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0" fillId="0" borderId="52" xfId="0" applyBorder="1"/>
    <xf numFmtId="0" fontId="7" fillId="0" borderId="5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7" fillId="0" borderId="54" xfId="0" applyFont="1" applyBorder="1" applyAlignment="1">
      <alignment vertical="top" wrapText="1"/>
    </xf>
    <xf numFmtId="0" fontId="7" fillId="0" borderId="55" xfId="0" applyFont="1" applyBorder="1" applyAlignment="1">
      <alignment vertical="top" wrapText="1"/>
    </xf>
    <xf numFmtId="0" fontId="7" fillId="0" borderId="56" xfId="0" applyFont="1" applyBorder="1" applyAlignment="1">
      <alignment vertical="top" wrapText="1"/>
    </xf>
    <xf numFmtId="0" fontId="7" fillId="0" borderId="57" xfId="0" applyFont="1" applyBorder="1" applyAlignment="1">
      <alignment vertical="top" wrapText="1"/>
    </xf>
    <xf numFmtId="0" fontId="0" fillId="0" borderId="39" xfId="0" applyBorder="1"/>
    <xf numFmtId="0" fontId="8" fillId="0" borderId="6" xfId="0" applyFont="1" applyBorder="1"/>
    <xf numFmtId="0" fontId="0" fillId="0" borderId="38" xfId="0" applyBorder="1"/>
    <xf numFmtId="0" fontId="0" fillId="0" borderId="58" xfId="0" applyBorder="1"/>
    <xf numFmtId="0" fontId="8" fillId="0" borderId="6" xfId="0" applyFont="1" applyBorder="1" applyAlignment="1">
      <alignment vertical="top" wrapText="1"/>
    </xf>
    <xf numFmtId="0" fontId="8" fillId="0" borderId="38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45" xfId="0" applyFont="1" applyBorder="1" applyAlignment="1">
      <alignment vertical="top"/>
    </xf>
    <xf numFmtId="0" fontId="0" fillId="0" borderId="45" xfId="0" applyBorder="1" applyAlignment="1">
      <alignment vertical="top"/>
    </xf>
    <xf numFmtId="0" fontId="7" fillId="0" borderId="61" xfId="0" applyFont="1" applyBorder="1" applyAlignment="1">
      <alignment vertical="top"/>
    </xf>
    <xf numFmtId="0" fontId="0" fillId="0" borderId="62" xfId="0" applyBorder="1"/>
    <xf numFmtId="0" fontId="8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/>
    <xf numFmtId="0" fontId="8" fillId="0" borderId="17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63" xfId="0" applyBorder="1"/>
    <xf numFmtId="0" fontId="7" fillId="0" borderId="6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7" fillId="0" borderId="65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66" xfId="0" applyFont="1" applyBorder="1" applyAlignment="1">
      <alignment vertical="top" wrapText="1"/>
    </xf>
    <xf numFmtId="0" fontId="7" fillId="0" borderId="49" xfId="0" applyFont="1" applyBorder="1" applyAlignment="1">
      <alignment vertical="top" wrapText="1"/>
    </xf>
    <xf numFmtId="0" fontId="7" fillId="0" borderId="50" xfId="0" applyFont="1" applyBorder="1" applyAlignment="1">
      <alignment vertical="top"/>
    </xf>
    <xf numFmtId="0" fontId="0" fillId="0" borderId="52" xfId="0" applyBorder="1"/>
    <xf numFmtId="0" fontId="7" fillId="0" borderId="4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2" fillId="0" borderId="16" xfId="0" applyFont="1" applyBorder="1"/>
    <xf numFmtId="0" fontId="2" fillId="0" borderId="59" xfId="0" applyFont="1" applyBorder="1"/>
    <xf numFmtId="0" fontId="7" fillId="0" borderId="44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40" xfId="0" applyFont="1" applyBorder="1"/>
    <xf numFmtId="0" fontId="0" fillId="0" borderId="40" xfId="0" applyBorder="1"/>
    <xf numFmtId="0" fontId="0" fillId="0" borderId="41" xfId="0" applyBorder="1"/>
    <xf numFmtId="0" fontId="0" fillId="0" borderId="44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49</xdr:row>
      <xdr:rowOff>76200</xdr:rowOff>
    </xdr:from>
    <xdr:to>
      <xdr:col>14</xdr:col>
      <xdr:colOff>228600</xdr:colOff>
      <xdr:row>52</xdr:row>
      <xdr:rowOff>66675</xdr:rowOff>
    </xdr:to>
    <xdr:sp macro="" textlink="">
      <xdr:nvSpPr>
        <xdr:cNvPr id="1035" name="Rectangle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8334375" y="8829675"/>
          <a:ext cx="9525" cy="47625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zoomScaleNormal="100" zoomScaleSheetLayoutView="100" workbookViewId="0">
      <selection activeCell="C1" sqref="C1:D1"/>
    </sheetView>
  </sheetViews>
  <sheetFormatPr defaultRowHeight="13.2" x14ac:dyDescent="0.25"/>
  <cols>
    <col min="1" max="1" width="25" customWidth="1"/>
    <col min="2" max="2" width="5.6640625" customWidth="1"/>
    <col min="3" max="3" width="5" customWidth="1"/>
    <col min="4" max="4" width="6.109375" customWidth="1"/>
    <col min="5" max="5" width="8.109375" customWidth="1"/>
    <col min="6" max="6" width="9.5546875" customWidth="1"/>
    <col min="7" max="7" width="6.5546875" customWidth="1"/>
    <col min="8" max="8" width="5.88671875" customWidth="1"/>
    <col min="9" max="9" width="6.44140625" customWidth="1"/>
    <col min="10" max="10" width="7.88671875" customWidth="1"/>
    <col min="11" max="11" width="8" customWidth="1"/>
  </cols>
  <sheetData>
    <row r="1" spans="1:16" ht="13.8" x14ac:dyDescent="0.25">
      <c r="A1" s="21" t="s">
        <v>32</v>
      </c>
      <c r="B1" s="20"/>
      <c r="C1" s="122" t="s">
        <v>33</v>
      </c>
      <c r="D1" s="123"/>
      <c r="E1" s="20"/>
      <c r="F1" s="20"/>
      <c r="G1" s="20"/>
      <c r="H1" s="39" t="s">
        <v>0</v>
      </c>
      <c r="I1" s="42"/>
      <c r="J1" s="42"/>
      <c r="K1" s="43"/>
    </row>
    <row r="2" spans="1:16" ht="13.8" x14ac:dyDescent="0.25">
      <c r="A2" s="22" t="s">
        <v>1</v>
      </c>
      <c r="D2" s="75"/>
      <c r="H2" s="40" t="s">
        <v>2</v>
      </c>
      <c r="I2" s="44"/>
      <c r="J2" s="44"/>
      <c r="K2" s="45"/>
    </row>
    <row r="3" spans="1:16" x14ac:dyDescent="0.25">
      <c r="A3" s="78" t="s">
        <v>3</v>
      </c>
      <c r="B3" s="76"/>
      <c r="C3" s="76"/>
      <c r="D3" s="77"/>
      <c r="G3" s="26"/>
      <c r="H3" s="41" t="s">
        <v>4</v>
      </c>
      <c r="I3" s="44"/>
      <c r="J3" s="44"/>
      <c r="K3" s="45"/>
    </row>
    <row r="4" spans="1:16" x14ac:dyDescent="0.25">
      <c r="A4" s="23"/>
      <c r="K4" s="4"/>
    </row>
    <row r="5" spans="1:16" ht="13.8" thickBot="1" x14ac:dyDescent="0.3">
      <c r="A5" s="24"/>
      <c r="K5" s="4"/>
    </row>
    <row r="6" spans="1:16" ht="13.8" thickBot="1" x14ac:dyDescent="0.3">
      <c r="A6" s="8"/>
      <c r="B6" s="95" t="s">
        <v>5</v>
      </c>
      <c r="C6" s="96"/>
      <c r="D6" s="96"/>
      <c r="E6" s="96"/>
      <c r="F6" s="97"/>
      <c r="G6" s="128" t="s">
        <v>6</v>
      </c>
      <c r="H6" s="129"/>
      <c r="I6" s="129"/>
      <c r="J6" s="129"/>
      <c r="K6" s="130"/>
    </row>
    <row r="7" spans="1:16" ht="13.8" hidden="1" thickBot="1" x14ac:dyDescent="0.3">
      <c r="A7" s="2"/>
      <c r="B7" s="98"/>
      <c r="C7" s="99"/>
      <c r="D7" s="99"/>
      <c r="E7" s="99"/>
      <c r="F7" s="100"/>
      <c r="G7" s="99"/>
      <c r="H7" s="99"/>
      <c r="I7" s="99"/>
      <c r="J7" s="99"/>
      <c r="K7" s="100"/>
    </row>
    <row r="8" spans="1:16" ht="24.6" thickBot="1" x14ac:dyDescent="0.3">
      <c r="A8" s="32" t="s">
        <v>7</v>
      </c>
      <c r="B8" s="14" t="s">
        <v>8</v>
      </c>
      <c r="C8" s="9" t="s">
        <v>9</v>
      </c>
      <c r="D8" s="9" t="s">
        <v>10</v>
      </c>
      <c r="E8" s="10" t="s">
        <v>11</v>
      </c>
      <c r="F8" s="11" t="s">
        <v>12</v>
      </c>
      <c r="G8" s="9" t="s">
        <v>8</v>
      </c>
      <c r="H8" s="9" t="s">
        <v>9</v>
      </c>
      <c r="I8" s="9" t="s">
        <v>10</v>
      </c>
      <c r="J8" s="9" t="s">
        <v>11</v>
      </c>
      <c r="K8" s="11" t="s">
        <v>12</v>
      </c>
    </row>
    <row r="9" spans="1:16" ht="16.5" customHeight="1" x14ac:dyDescent="0.25">
      <c r="A9" s="33"/>
      <c r="B9" s="31"/>
      <c r="C9" s="15"/>
      <c r="D9" s="27">
        <f>B9-C9</f>
        <v>0</v>
      </c>
      <c r="E9" s="48"/>
      <c r="F9" s="47">
        <f>D9*E9</f>
        <v>0</v>
      </c>
      <c r="G9" s="31"/>
      <c r="H9" s="15"/>
      <c r="I9" s="27">
        <f>G9-H9</f>
        <v>0</v>
      </c>
      <c r="J9" s="68"/>
      <c r="K9" s="71">
        <f>I9*J9</f>
        <v>0</v>
      </c>
    </row>
    <row r="10" spans="1:16" ht="16.5" customHeight="1" x14ac:dyDescent="0.25">
      <c r="A10" s="34"/>
      <c r="B10" s="30"/>
      <c r="C10" s="29"/>
      <c r="D10" s="49">
        <f>B10-C10</f>
        <v>0</v>
      </c>
      <c r="E10" s="53"/>
      <c r="F10" s="51">
        <f>D10*E10</f>
        <v>0</v>
      </c>
      <c r="G10" s="30"/>
      <c r="H10" s="29"/>
      <c r="I10" s="49">
        <f>G10-H10</f>
        <v>0</v>
      </c>
      <c r="J10" s="69"/>
      <c r="K10" s="72">
        <f>I10*J10</f>
        <v>0</v>
      </c>
    </row>
    <row r="11" spans="1:16" ht="16.5" customHeight="1" x14ac:dyDescent="0.25">
      <c r="A11" s="34"/>
      <c r="B11" s="30"/>
      <c r="C11" s="29"/>
      <c r="D11" s="49">
        <f>B11-C11</f>
        <v>0</v>
      </c>
      <c r="E11" s="53"/>
      <c r="F11" s="51">
        <f>D11*E11</f>
        <v>0</v>
      </c>
      <c r="G11" s="30"/>
      <c r="H11" s="29"/>
      <c r="I11" s="49">
        <f>G11-H11</f>
        <v>0</v>
      </c>
      <c r="J11" s="69"/>
      <c r="K11" s="72">
        <f>I11*J11</f>
        <v>0</v>
      </c>
    </row>
    <row r="12" spans="1:16" ht="16.5" customHeight="1" thickBot="1" x14ac:dyDescent="0.3">
      <c r="A12" s="34"/>
      <c r="B12" s="30"/>
      <c r="C12" s="29"/>
      <c r="D12" s="50">
        <f>B12-C12</f>
        <v>0</v>
      </c>
      <c r="E12" s="53"/>
      <c r="F12" s="52">
        <f>D12*E12</f>
        <v>0</v>
      </c>
      <c r="G12" s="30"/>
      <c r="H12" s="29"/>
      <c r="I12" s="50">
        <f>G12-H12</f>
        <v>0</v>
      </c>
      <c r="J12" s="69"/>
      <c r="K12" s="73">
        <f>I12*J12</f>
        <v>0</v>
      </c>
    </row>
    <row r="13" spans="1:16" ht="16.5" customHeight="1" thickBot="1" x14ac:dyDescent="0.3">
      <c r="A13" s="28" t="s">
        <v>13</v>
      </c>
      <c r="B13" s="57">
        <f t="shared" ref="B13:K13" si="0">SUM(B9:B12)</f>
        <v>0</v>
      </c>
      <c r="C13" s="58">
        <f t="shared" si="0"/>
        <v>0</v>
      </c>
      <c r="D13" s="58">
        <f t="shared" si="0"/>
        <v>0</v>
      </c>
      <c r="E13" s="59">
        <f t="shared" si="0"/>
        <v>0</v>
      </c>
      <c r="F13" s="60">
        <f t="shared" si="0"/>
        <v>0</v>
      </c>
      <c r="G13" s="57">
        <f t="shared" si="0"/>
        <v>0</v>
      </c>
      <c r="H13" s="58">
        <f t="shared" si="0"/>
        <v>0</v>
      </c>
      <c r="I13" s="58">
        <f t="shared" si="0"/>
        <v>0</v>
      </c>
      <c r="J13" s="70">
        <f t="shared" si="0"/>
        <v>0</v>
      </c>
      <c r="K13" s="74">
        <f t="shared" si="0"/>
        <v>0</v>
      </c>
    </row>
    <row r="14" spans="1:16" ht="0.75" customHeight="1" x14ac:dyDescent="0.25">
      <c r="A14" s="5"/>
      <c r="B14" s="12"/>
      <c r="F14" s="4"/>
      <c r="K14" s="4"/>
      <c r="P14" s="4"/>
    </row>
    <row r="15" spans="1:16" ht="20.25" customHeight="1" thickBot="1" x14ac:dyDescent="0.3">
      <c r="A15" s="64"/>
      <c r="B15" s="134"/>
      <c r="C15" s="134"/>
      <c r="D15" s="134"/>
      <c r="E15" s="134"/>
      <c r="F15" s="134"/>
      <c r="G15" s="124"/>
      <c r="H15" s="124"/>
      <c r="I15" s="124"/>
      <c r="J15" s="124"/>
      <c r="K15" s="124"/>
    </row>
    <row r="16" spans="1:16" ht="13.8" thickBot="1" x14ac:dyDescent="0.3">
      <c r="A16" s="91"/>
      <c r="B16" s="131" t="s">
        <v>14</v>
      </c>
      <c r="C16" s="132"/>
      <c r="D16" s="132"/>
      <c r="E16" s="132"/>
      <c r="F16" s="133"/>
      <c r="G16" s="125" t="s">
        <v>15</v>
      </c>
      <c r="H16" s="126"/>
      <c r="I16" s="126"/>
      <c r="J16" s="126"/>
      <c r="K16" s="127"/>
    </row>
    <row r="17" spans="1:11" ht="13.8" hidden="1" thickBot="1" x14ac:dyDescent="0.3">
      <c r="A17" s="13"/>
      <c r="B17" s="98"/>
      <c r="C17" s="99"/>
      <c r="D17" s="99"/>
      <c r="E17" s="99"/>
      <c r="F17" s="100"/>
      <c r="G17" s="99"/>
      <c r="H17" s="99"/>
      <c r="I17" s="99"/>
      <c r="J17" s="99"/>
      <c r="K17" s="100"/>
    </row>
    <row r="18" spans="1:11" ht="24.6" thickBot="1" x14ac:dyDescent="0.3">
      <c r="A18" s="85" t="s">
        <v>7</v>
      </c>
      <c r="B18" s="1" t="s">
        <v>8</v>
      </c>
      <c r="C18" s="9" t="s">
        <v>9</v>
      </c>
      <c r="D18" s="9" t="s">
        <v>10</v>
      </c>
      <c r="E18" s="9" t="s">
        <v>11</v>
      </c>
      <c r="F18" s="11" t="s">
        <v>12</v>
      </c>
      <c r="G18" s="9" t="s">
        <v>8</v>
      </c>
      <c r="H18" s="9" t="s">
        <v>9</v>
      </c>
      <c r="I18" s="9" t="s">
        <v>10</v>
      </c>
      <c r="J18" s="11" t="s">
        <v>11</v>
      </c>
      <c r="K18" s="14" t="s">
        <v>12</v>
      </c>
    </row>
    <row r="19" spans="1:11" ht="16.5" customHeight="1" x14ac:dyDescent="0.25">
      <c r="A19" s="12"/>
      <c r="B19" s="31"/>
      <c r="C19" s="15"/>
      <c r="D19" s="27">
        <f>B19-C19</f>
        <v>0</v>
      </c>
      <c r="E19" s="68"/>
      <c r="F19" s="71">
        <f>D19*E19</f>
        <v>0</v>
      </c>
      <c r="G19" s="31"/>
      <c r="H19" s="15"/>
      <c r="I19" s="27">
        <f>G19-H19</f>
        <v>0</v>
      </c>
      <c r="J19" s="68"/>
      <c r="K19" s="71">
        <f>I19*J19</f>
        <v>0</v>
      </c>
    </row>
    <row r="20" spans="1:11" ht="16.5" customHeight="1" x14ac:dyDescent="0.25">
      <c r="A20" s="36"/>
      <c r="B20" s="30"/>
      <c r="C20" s="29"/>
      <c r="D20" s="49">
        <f>B20-C20</f>
        <v>0</v>
      </c>
      <c r="E20" s="69"/>
      <c r="F20" s="72">
        <f>D20*E20</f>
        <v>0</v>
      </c>
      <c r="G20" s="30"/>
      <c r="H20" s="29"/>
      <c r="I20" s="49">
        <f>G20-H20</f>
        <v>0</v>
      </c>
      <c r="J20" s="69"/>
      <c r="K20" s="72">
        <f>I20*J20</f>
        <v>0</v>
      </c>
    </row>
    <row r="21" spans="1:11" ht="16.5" customHeight="1" x14ac:dyDescent="0.25">
      <c r="A21" s="35"/>
      <c r="B21" s="30"/>
      <c r="C21" s="29"/>
      <c r="D21" s="49">
        <f>B21-C21</f>
        <v>0</v>
      </c>
      <c r="E21" s="69"/>
      <c r="F21" s="72">
        <f>D21*E21</f>
        <v>0</v>
      </c>
      <c r="G21" s="30"/>
      <c r="H21" s="29"/>
      <c r="I21" s="49">
        <f>G21-H21</f>
        <v>0</v>
      </c>
      <c r="J21" s="69"/>
      <c r="K21" s="72">
        <f>I21*J21</f>
        <v>0</v>
      </c>
    </row>
    <row r="22" spans="1:11" ht="16.5" customHeight="1" thickBot="1" x14ac:dyDescent="0.3">
      <c r="A22" s="36"/>
      <c r="B22" s="30"/>
      <c r="C22" s="29"/>
      <c r="D22" s="50">
        <f>B22-C22</f>
        <v>0</v>
      </c>
      <c r="E22" s="69"/>
      <c r="F22" s="73">
        <f>D22*E22</f>
        <v>0</v>
      </c>
      <c r="G22" s="30"/>
      <c r="H22" s="29"/>
      <c r="I22" s="50">
        <f>G22-H22</f>
        <v>0</v>
      </c>
      <c r="J22" s="69"/>
      <c r="K22" s="73">
        <f>I22*J22</f>
        <v>0</v>
      </c>
    </row>
    <row r="23" spans="1:11" ht="16.5" customHeight="1" thickBot="1" x14ac:dyDescent="0.3">
      <c r="A23" s="54" t="s">
        <v>13</v>
      </c>
      <c r="B23" s="57">
        <f t="shared" ref="B23:K23" si="1">SUM(B19:B22)</f>
        <v>0</v>
      </c>
      <c r="C23" s="58">
        <f t="shared" si="1"/>
        <v>0</v>
      </c>
      <c r="D23" s="58">
        <f t="shared" si="1"/>
        <v>0</v>
      </c>
      <c r="E23" s="70">
        <f t="shared" si="1"/>
        <v>0</v>
      </c>
      <c r="F23" s="74">
        <f t="shared" si="1"/>
        <v>0</v>
      </c>
      <c r="G23" s="57">
        <f t="shared" si="1"/>
        <v>0</v>
      </c>
      <c r="H23" s="58">
        <f t="shared" si="1"/>
        <v>0</v>
      </c>
      <c r="I23" s="58">
        <f t="shared" si="1"/>
        <v>0</v>
      </c>
      <c r="J23" s="70">
        <f t="shared" si="1"/>
        <v>0</v>
      </c>
      <c r="K23" s="74">
        <f t="shared" si="1"/>
        <v>0</v>
      </c>
    </row>
    <row r="24" spans="1:11" ht="13.5" hidden="1" customHeight="1" thickBot="1" x14ac:dyDescent="0.3">
      <c r="A24" s="3"/>
      <c r="B24" s="18"/>
      <c r="C24" s="6"/>
      <c r="D24" s="6"/>
      <c r="E24" s="6"/>
      <c r="F24" s="16"/>
      <c r="G24" s="2"/>
      <c r="H24" s="6"/>
      <c r="I24" s="6"/>
      <c r="J24" s="7"/>
      <c r="K24" s="4"/>
    </row>
    <row r="25" spans="1:11" ht="20.25" customHeight="1" thickBot="1" x14ac:dyDescent="0.3">
      <c r="A25" s="55"/>
      <c r="G25" s="20"/>
      <c r="H25" s="20"/>
      <c r="I25" s="20"/>
      <c r="J25" s="20"/>
      <c r="K25" s="56"/>
    </row>
    <row r="26" spans="1:11" ht="13.8" thickBot="1" x14ac:dyDescent="0.3">
      <c r="A26" s="19"/>
      <c r="B26" s="92" t="s">
        <v>16</v>
      </c>
      <c r="C26" s="93"/>
      <c r="D26" s="93"/>
      <c r="E26" s="93"/>
      <c r="F26" s="94"/>
      <c r="G26" s="92" t="s">
        <v>17</v>
      </c>
      <c r="H26" s="93"/>
      <c r="I26" s="93"/>
      <c r="J26" s="93"/>
      <c r="K26" s="94"/>
    </row>
    <row r="27" spans="1:11" ht="26.25" hidden="1" customHeight="1" thickBot="1" x14ac:dyDescent="0.3">
      <c r="A27" s="12"/>
      <c r="B27" s="17"/>
      <c r="C27" s="15"/>
      <c r="D27" s="15"/>
      <c r="E27" s="15"/>
      <c r="F27" s="16"/>
      <c r="G27" s="17"/>
      <c r="H27" s="15"/>
      <c r="I27" s="15"/>
      <c r="J27" s="15"/>
      <c r="K27" s="16"/>
    </row>
    <row r="28" spans="1:11" ht="24.6" thickBot="1" x14ac:dyDescent="0.3">
      <c r="A28" s="86" t="s">
        <v>7</v>
      </c>
      <c r="B28" s="87" t="s">
        <v>8</v>
      </c>
      <c r="C28" s="87" t="s">
        <v>9</v>
      </c>
      <c r="D28" s="87" t="s">
        <v>10</v>
      </c>
      <c r="E28" s="88" t="s">
        <v>11</v>
      </c>
      <c r="F28" s="90" t="s">
        <v>12</v>
      </c>
      <c r="G28" s="89" t="s">
        <v>8</v>
      </c>
      <c r="H28" s="87" t="s">
        <v>9</v>
      </c>
      <c r="I28" s="87" t="s">
        <v>10</v>
      </c>
      <c r="J28" s="87" t="s">
        <v>11</v>
      </c>
      <c r="K28" s="87" t="s">
        <v>12</v>
      </c>
    </row>
    <row r="29" spans="1:11" ht="16.5" customHeight="1" x14ac:dyDescent="0.25">
      <c r="A29" s="2"/>
      <c r="B29" s="31"/>
      <c r="C29" s="15"/>
      <c r="D29" s="27">
        <f>B29-C29</f>
        <v>0</v>
      </c>
      <c r="E29" s="68"/>
      <c r="F29" s="71">
        <f>D29*E29</f>
        <v>0</v>
      </c>
      <c r="G29" s="31"/>
      <c r="H29" s="15"/>
      <c r="I29" s="27">
        <f>G29-H29</f>
        <v>0</v>
      </c>
      <c r="J29" s="68"/>
      <c r="K29" s="71">
        <f>I29*J29</f>
        <v>0</v>
      </c>
    </row>
    <row r="30" spans="1:11" ht="16.5" customHeight="1" x14ac:dyDescent="0.25">
      <c r="A30" s="38"/>
      <c r="B30" s="30"/>
      <c r="C30" s="29"/>
      <c r="D30" s="49">
        <f>B30-C30</f>
        <v>0</v>
      </c>
      <c r="E30" s="69"/>
      <c r="F30" s="72">
        <f>D30*E30</f>
        <v>0</v>
      </c>
      <c r="G30" s="30"/>
      <c r="H30" s="29"/>
      <c r="I30" s="49">
        <f>G30-H30</f>
        <v>0</v>
      </c>
      <c r="J30" s="69"/>
      <c r="K30" s="72">
        <f>I30*J30</f>
        <v>0</v>
      </c>
    </row>
    <row r="31" spans="1:11" ht="16.5" customHeight="1" x14ac:dyDescent="0.25">
      <c r="A31" s="37"/>
      <c r="B31" s="30"/>
      <c r="C31" s="29"/>
      <c r="D31" s="49">
        <f>B31-C31</f>
        <v>0</v>
      </c>
      <c r="E31" s="69"/>
      <c r="F31" s="72">
        <f>D31*E31</f>
        <v>0</v>
      </c>
      <c r="G31" s="30"/>
      <c r="H31" s="29"/>
      <c r="I31" s="49">
        <f>G31-H31</f>
        <v>0</v>
      </c>
      <c r="J31" s="69"/>
      <c r="K31" s="72">
        <f>I31*J31</f>
        <v>0</v>
      </c>
    </row>
    <row r="32" spans="1:11" ht="16.5" customHeight="1" thickBot="1" x14ac:dyDescent="0.3">
      <c r="A32" s="38"/>
      <c r="B32" s="30"/>
      <c r="C32" s="29"/>
      <c r="D32" s="50">
        <f>B32-C32</f>
        <v>0</v>
      </c>
      <c r="E32" s="69"/>
      <c r="F32" s="73">
        <f>D32*E32</f>
        <v>0</v>
      </c>
      <c r="G32" s="30"/>
      <c r="H32" s="29"/>
      <c r="I32" s="50">
        <f>G32-H32</f>
        <v>0</v>
      </c>
      <c r="J32" s="69"/>
      <c r="K32" s="73">
        <f>I32*J32</f>
        <v>0</v>
      </c>
    </row>
    <row r="33" spans="1:11" ht="16.5" customHeight="1" thickBot="1" x14ac:dyDescent="0.3">
      <c r="A33" s="25" t="s">
        <v>13</v>
      </c>
      <c r="B33" s="57">
        <f t="shared" ref="B33:K33" si="2">SUM(B29:B32)</f>
        <v>0</v>
      </c>
      <c r="C33" s="58">
        <f t="shared" si="2"/>
        <v>0</v>
      </c>
      <c r="D33" s="58">
        <f t="shared" si="2"/>
        <v>0</v>
      </c>
      <c r="E33" s="70">
        <f t="shared" si="2"/>
        <v>0</v>
      </c>
      <c r="F33" s="74">
        <f t="shared" si="2"/>
        <v>0</v>
      </c>
      <c r="G33" s="57">
        <f t="shared" si="2"/>
        <v>0</v>
      </c>
      <c r="H33" s="58">
        <f t="shared" si="2"/>
        <v>0</v>
      </c>
      <c r="I33" s="58">
        <f t="shared" si="2"/>
        <v>0</v>
      </c>
      <c r="J33" s="70">
        <f t="shared" si="2"/>
        <v>0</v>
      </c>
      <c r="K33" s="74">
        <f t="shared" si="2"/>
        <v>0</v>
      </c>
    </row>
    <row r="34" spans="1:11" ht="16.5" customHeight="1" x14ac:dyDescent="0.25">
      <c r="A34" s="108" t="s">
        <v>18</v>
      </c>
      <c r="B34" s="109"/>
      <c r="C34" s="109"/>
      <c r="D34" s="109"/>
      <c r="E34" s="110"/>
    </row>
    <row r="35" spans="1:11" ht="16.5" customHeight="1" thickBot="1" x14ac:dyDescent="0.3">
      <c r="A35" s="65" t="s">
        <v>19</v>
      </c>
      <c r="B35" s="111" t="s">
        <v>20</v>
      </c>
      <c r="C35" s="112"/>
      <c r="D35" s="66" t="s">
        <v>21</v>
      </c>
      <c r="E35" s="67" t="s">
        <v>22</v>
      </c>
    </row>
    <row r="36" spans="1:11" x14ac:dyDescent="0.25">
      <c r="A36" s="81" t="s">
        <v>23</v>
      </c>
      <c r="B36" s="113"/>
      <c r="C36" s="114"/>
      <c r="D36" s="82"/>
      <c r="E36" s="83"/>
    </row>
    <row r="37" spans="1:11" x14ac:dyDescent="0.25">
      <c r="A37" s="46" t="s">
        <v>24</v>
      </c>
      <c r="B37" s="115"/>
      <c r="C37" s="116"/>
      <c r="D37" s="61"/>
      <c r="E37" s="63"/>
    </row>
    <row r="38" spans="1:11" x14ac:dyDescent="0.25">
      <c r="A38" s="46" t="s">
        <v>25</v>
      </c>
      <c r="B38" s="115"/>
      <c r="C38" s="116"/>
      <c r="D38" s="61"/>
      <c r="E38" s="63"/>
    </row>
    <row r="39" spans="1:11" x14ac:dyDescent="0.25">
      <c r="A39" s="46" t="s">
        <v>26</v>
      </c>
      <c r="B39" s="115"/>
      <c r="C39" s="116"/>
      <c r="D39" s="61"/>
      <c r="E39" s="63"/>
    </row>
    <row r="40" spans="1:11" x14ac:dyDescent="0.25">
      <c r="A40" s="46" t="s">
        <v>27</v>
      </c>
      <c r="B40" s="117"/>
      <c r="C40" s="117"/>
      <c r="D40" s="80"/>
      <c r="E40" s="63"/>
    </row>
    <row r="41" spans="1:11" ht="13.8" thickBot="1" x14ac:dyDescent="0.3">
      <c r="A41" s="84" t="s">
        <v>28</v>
      </c>
      <c r="B41" s="120"/>
      <c r="C41" s="121"/>
      <c r="D41" s="79"/>
      <c r="E41" s="62"/>
    </row>
    <row r="42" spans="1:11" x14ac:dyDescent="0.25">
      <c r="A42" s="105" t="s">
        <v>29</v>
      </c>
      <c r="B42" s="106"/>
      <c r="C42" s="107"/>
      <c r="D42" s="118">
        <f>D13+I13+D23+I23+D33</f>
        <v>0</v>
      </c>
      <c r="E42" s="119"/>
    </row>
    <row r="43" spans="1:11" ht="13.8" thickBot="1" x14ac:dyDescent="0.3">
      <c r="A43" s="101" t="s">
        <v>30</v>
      </c>
      <c r="B43" s="102"/>
      <c r="C43" s="102"/>
      <c r="D43" s="103">
        <f>F13+K13+F23+K23+F33</f>
        <v>0</v>
      </c>
      <c r="E43" s="104"/>
    </row>
    <row r="50" spans="15:15" x14ac:dyDescent="0.25">
      <c r="O50" t="s">
        <v>31</v>
      </c>
    </row>
  </sheetData>
  <mergeCells count="25">
    <mergeCell ref="C1:D1"/>
    <mergeCell ref="G15:K15"/>
    <mergeCell ref="G16:K16"/>
    <mergeCell ref="G17:K17"/>
    <mergeCell ref="G6:K6"/>
    <mergeCell ref="G7:K7"/>
    <mergeCell ref="B17:F17"/>
    <mergeCell ref="B16:F16"/>
    <mergeCell ref="B15:F15"/>
    <mergeCell ref="B26:F26"/>
    <mergeCell ref="B6:F6"/>
    <mergeCell ref="B7:F7"/>
    <mergeCell ref="G26:K26"/>
    <mergeCell ref="A43:C43"/>
    <mergeCell ref="D43:E43"/>
    <mergeCell ref="A42:C42"/>
    <mergeCell ref="A34:E34"/>
    <mergeCell ref="B35:C35"/>
    <mergeCell ref="B36:C36"/>
    <mergeCell ref="B37:C37"/>
    <mergeCell ref="B38:C38"/>
    <mergeCell ref="B39:C39"/>
    <mergeCell ref="B40:C40"/>
    <mergeCell ref="D42:E42"/>
    <mergeCell ref="B41:C41"/>
  </mergeCells>
  <phoneticPr fontId="0" type="noConversion"/>
  <printOptions horizontalCentered="1" verticalCentered="1"/>
  <pageMargins left="0.5" right="0.51" top="0.5" bottom="0.5" header="0.25" footer="0.2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81CA91A8E2C34799C1F052B853092F" ma:contentTypeVersion="4" ma:contentTypeDescription="Create a new document." ma:contentTypeScope="" ma:versionID="3e2cd72560aa0cb00add76b8d544b3cb">
  <xsd:schema xmlns:xsd="http://www.w3.org/2001/XMLSchema" xmlns:xs="http://www.w3.org/2001/XMLSchema" xmlns:p="http://schemas.microsoft.com/office/2006/metadata/properties" xmlns:ns2="87507598-c7c8-4a48-a0dd-2ee2e4f3e568" xmlns:ns3="38311c43-3135-447d-9483-0ed523aec1c2" targetNamespace="http://schemas.microsoft.com/office/2006/metadata/properties" ma:root="true" ma:fieldsID="04e0ade67e9a650c2b464b325c6f1d1c" ns2:_="" ns3:_="">
    <xsd:import namespace="87507598-c7c8-4a48-a0dd-2ee2e4f3e568"/>
    <xsd:import namespace="38311c43-3135-447d-9483-0ed523aec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07598-c7c8-4a48-a0dd-2ee2e4f3e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11c43-3135-447d-9483-0ed523aec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878B77-CBBA-4F91-9F3D-BFD6F36AE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07598-c7c8-4a48-a0dd-2ee2e4f3e568"/>
    <ds:schemaRef ds:uri="38311c43-3135-447d-9483-0ed523aec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1A04B-521F-41F1-9A74-3C4AB1905537}">
  <ds:schemaRefs>
    <ds:schemaRef ds:uri="http://purl.org/dc/elements/1.1/"/>
    <ds:schemaRef ds:uri="http://purl.org/dc/terms/"/>
    <ds:schemaRef ds:uri="87507598-c7c8-4a48-a0dd-2ee2e4f3e56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7799C5-13BB-444B-88DD-EFCF51700EB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9ECDC96-22FE-42DA-A410-02A4EE39C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Sheet1!QuickMark</vt:lpstr>
    </vt:vector>
  </TitlesOfParts>
  <Manager/>
  <Company>CSOS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ds475</dc:creator>
  <cp:keywords/>
  <dc:description/>
  <cp:lastModifiedBy>Hannah Gonzalez</cp:lastModifiedBy>
  <cp:revision/>
  <cp:lastPrinted>2023-03-22T15:59:07Z</cp:lastPrinted>
  <dcterms:created xsi:type="dcterms:W3CDTF">2005-10-28T16:58:51Z</dcterms:created>
  <dcterms:modified xsi:type="dcterms:W3CDTF">2023-03-28T16:09:48Z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UUY6M6EU27HY-37-20</vt:lpwstr>
  </property>
  <property fmtid="{D5CDD505-2E9C-101B-9397-08002B2CF9AE}" pid="3" name="_dlc_DocIdItemGuid">
    <vt:lpwstr>ed97c1c9-1911-4c74-8b88-5ec1b581b0af</vt:lpwstr>
  </property>
  <property fmtid="{D5CDD505-2E9C-101B-9397-08002B2CF9AE}" pid="4" name="_dlc_DocIdUrl">
    <vt:lpwstr>https://bl.sos.state.co.us/investigations/bfi/_layouts/DocIdRedir.aspx?ID=UUY6M6EU27HY-37-20, UUY6M6EU27HY-37-20</vt:lpwstr>
  </property>
  <property fmtid="{D5CDD505-2E9C-101B-9397-08002B2CF9AE}" pid="5" name="Division">
    <vt:lpwstr>1;#Business ＆ Licensing|4a03257b-10cc-44dd-823c-79fbf5c57aff</vt:lpwstr>
  </property>
  <property fmtid="{D5CDD505-2E9C-101B-9397-08002B2CF9AE}" pid="6" name="Type of Document">
    <vt:lpwstr/>
  </property>
  <property fmtid="{D5CDD505-2E9C-101B-9397-08002B2CF9AE}" pid="7" name="Investigations Category">
    <vt:lpwstr>447;#Projects|51066346-4195-4e21-b265-06fcfc1eb528</vt:lpwstr>
  </property>
  <property fmtid="{D5CDD505-2E9C-101B-9397-08002B2CF9AE}" pid="8" name="Investigations Project">
    <vt:lpwstr>448;#Bingo Forms and Instructions|e7bd7a4d-03ba-4dc6-a249-7a0b9abef5df</vt:lpwstr>
  </property>
  <property fmtid="{D5CDD505-2E9C-101B-9397-08002B2CF9AE}" pid="9" name="B&amp;L Program">
    <vt:lpwstr>38;#Investigations|ac913310-681f-44e8-802c-b6f67a16376c</vt:lpwstr>
  </property>
  <property fmtid="{D5CDD505-2E9C-101B-9397-08002B2CF9AE}" pid="10" name="display_urn:schemas-microsoft-com:office:office#Editor">
    <vt:lpwstr>Zachary Lawson</vt:lpwstr>
  </property>
  <property fmtid="{D5CDD505-2E9C-101B-9397-08002B2CF9AE}" pid="11" name="display_urn:schemas-microsoft-com:office:office#Author">
    <vt:lpwstr>Lawrence Runn</vt:lpwstr>
  </property>
  <property fmtid="{D5CDD505-2E9C-101B-9397-08002B2CF9AE}" pid="12" name="ContentTypeId">
    <vt:lpwstr>0x0101002581CA91A8E2C34799C1F052B853092F</vt:lpwstr>
  </property>
  <property fmtid="{D5CDD505-2E9C-101B-9397-08002B2CF9AE}" pid="13" name="MSIP_Label_59e4beaa-c4ba-4ea9-a1f4-4e52626a3d73_Enabled">
    <vt:lpwstr>true</vt:lpwstr>
  </property>
  <property fmtid="{D5CDD505-2E9C-101B-9397-08002B2CF9AE}" pid="14" name="MSIP_Label_59e4beaa-c4ba-4ea9-a1f4-4e52626a3d73_SetDate">
    <vt:lpwstr>2023-03-07T16:37:56Z</vt:lpwstr>
  </property>
  <property fmtid="{D5CDD505-2E9C-101B-9397-08002B2CF9AE}" pid="15" name="MSIP_Label_59e4beaa-c4ba-4ea9-a1f4-4e52626a3d73_Method">
    <vt:lpwstr>Standard</vt:lpwstr>
  </property>
  <property fmtid="{D5CDD505-2E9C-101B-9397-08002B2CF9AE}" pid="16" name="MSIP_Label_59e4beaa-c4ba-4ea9-a1f4-4e52626a3d73_Name">
    <vt:lpwstr>defa4170-0d19-0005-0004-bc88714345d2</vt:lpwstr>
  </property>
  <property fmtid="{D5CDD505-2E9C-101B-9397-08002B2CF9AE}" pid="17" name="MSIP_Label_59e4beaa-c4ba-4ea9-a1f4-4e52626a3d73_SiteId">
    <vt:lpwstr>58e69e55-1d13-4102-aac7-ea2947430191</vt:lpwstr>
  </property>
  <property fmtid="{D5CDD505-2E9C-101B-9397-08002B2CF9AE}" pid="18" name="MSIP_Label_59e4beaa-c4ba-4ea9-a1f4-4e52626a3d73_ActionId">
    <vt:lpwstr>4819621c-2037-43bf-b9af-f04ca890e5a5</vt:lpwstr>
  </property>
  <property fmtid="{D5CDD505-2E9C-101B-9397-08002B2CF9AE}" pid="19" name="MSIP_Label_59e4beaa-c4ba-4ea9-a1f4-4e52626a3d73_ContentBits">
    <vt:lpwstr>0</vt:lpwstr>
  </property>
</Properties>
</file>